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이지현\SKKU CIEE Dropbox\S HERO\04. ABEEK\2026 ABEEK 인증 공통\16. 2026년 인증 신청 및 포기 신청\[첨부 2] 전공별 편입생 이수신청 교과목 매칭표\신소재공학부\"/>
    </mc:Choice>
  </mc:AlternateContent>
  <xr:revisionPtr revIDLastSave="0" documentId="13_ncr:1_{7635FF42-820E-4763-AFD1-F61E9203CE4D}" xr6:coauthVersionLast="47" xr6:coauthVersionMax="47" xr10:uidLastSave="{00000000-0000-0000-0000-000000000000}"/>
  <bookViews>
    <workbookView xWindow="28680" yWindow="-105" windowWidth="29040" windowHeight="15720" activeTab="2" xr2:uid="{00000000-000D-0000-FFFF-FFFF00000000}"/>
  </bookViews>
  <sheets>
    <sheet name="전문교양" sheetId="1" r:id="rId1"/>
    <sheet name="MSC" sheetId="2" r:id="rId2"/>
    <sheet name="전공주제" sheetId="3" r:id="rId3"/>
  </sheets>
  <definedNames>
    <definedName name="_xlnm._FilterDatabase" localSheetId="1" hidden="1">MSC!$A$3:$J$3</definedName>
    <definedName name="_xlnm._FilterDatabase" localSheetId="2" hidden="1">전공주제!$A$3:$J$3</definedName>
    <definedName name="_xlnm._FilterDatabase" localSheetId="0" hidden="1">전문교양!$A$3:$J$184</definedName>
    <definedName name="_xlnm.Print_Area" localSheetId="1">MSC!$A:$I</definedName>
    <definedName name="_xlnm.Print_Area" localSheetId="2">전공주제!$A:$I</definedName>
    <definedName name="_xlnm.Print_Area" localSheetId="0">전문교양!$A:$I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3" l="1"/>
  <c r="J37" i="2"/>
  <c r="J5" i="3"/>
  <c r="J183" i="1"/>
  <c r="J182" i="1" l="1"/>
  <c r="J184" i="1" s="1"/>
  <c r="J36" i="2"/>
  <c r="J38" i="2" s="1"/>
  <c r="J7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SKKU</author>
  </authors>
  <commentList>
    <comment ref="H4" authorId="0" shapeId="0" xr:uid="{FC0C0B45-79B5-4CEB-B8E5-8F1E091EEDE7}">
      <text>
        <r>
          <rPr>
            <b/>
            <sz val="9"/>
            <color indexed="81"/>
            <rFont val="Tahoma"/>
            <family val="2"/>
          </rPr>
          <t>SKKU: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리스트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파란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부분에서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전적대학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과목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본교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성균관대</t>
        </r>
        <r>
          <rPr>
            <sz val="9"/>
            <color indexed="81"/>
            <rFont val="Tahoma"/>
            <family val="2"/>
          </rPr>
          <t xml:space="preserve">) </t>
        </r>
        <r>
          <rPr>
            <sz val="9"/>
            <color indexed="81"/>
            <rFont val="돋움"/>
            <family val="3"/>
            <charset val="129"/>
          </rPr>
          <t>과목과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유사한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과목과이수한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학점을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매칭하여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작성해주세요</t>
        </r>
        <r>
          <rPr>
            <sz val="9"/>
            <color indexed="81"/>
            <rFont val="Tahoma"/>
            <family val="2"/>
          </rPr>
          <t xml:space="preserve">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SKKU</author>
  </authors>
  <commentList>
    <comment ref="H4" authorId="0" shapeId="0" xr:uid="{ECF692A0-E002-4AAC-83CE-D102EBA1390D}">
      <text>
        <r>
          <rPr>
            <b/>
            <sz val="9"/>
            <color indexed="81"/>
            <rFont val="Tahoma"/>
            <family val="2"/>
          </rPr>
          <t>SKKU: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리스트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파란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부분에서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전적대학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과목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본교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성균관대</t>
        </r>
        <r>
          <rPr>
            <sz val="9"/>
            <color indexed="81"/>
            <rFont val="Tahoma"/>
            <family val="2"/>
          </rPr>
          <t xml:space="preserve">) </t>
        </r>
        <r>
          <rPr>
            <sz val="9"/>
            <color indexed="81"/>
            <rFont val="돋움"/>
            <family val="3"/>
            <charset val="129"/>
          </rPr>
          <t>과목과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유사한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과목과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이수한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학점을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매칭하여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작성해주세요</t>
        </r>
        <r>
          <rPr>
            <sz val="9"/>
            <color indexed="81"/>
            <rFont val="Tahoma"/>
            <family val="2"/>
          </rPr>
          <t xml:space="preserve">.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SKKU</author>
  </authors>
  <commentList>
    <comment ref="H4" authorId="0" shapeId="0" xr:uid="{03225984-AD4C-4491-B238-B680E705C1DA}">
      <text>
        <r>
          <rPr>
            <b/>
            <sz val="9"/>
            <color indexed="81"/>
            <rFont val="Tahoma"/>
            <family val="2"/>
          </rPr>
          <t>SKKU: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편입생의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전적대학에서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학년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수강한</t>
        </r>
        <r>
          <rPr>
            <sz val="9"/>
            <color indexed="81"/>
            <rFont val="Tahoma"/>
            <family val="2"/>
          </rPr>
          <t xml:space="preserve"> "</t>
        </r>
        <r>
          <rPr>
            <sz val="9"/>
            <color indexed="81"/>
            <rFont val="돋움"/>
            <family val="3"/>
            <charset val="129"/>
          </rPr>
          <t>기초설계</t>
        </r>
        <r>
          <rPr>
            <sz val="9"/>
            <color indexed="81"/>
            <rFont val="Tahoma"/>
            <family val="2"/>
          </rPr>
          <t xml:space="preserve">" </t>
        </r>
        <r>
          <rPr>
            <sz val="9"/>
            <color indexed="81"/>
            <rFont val="돋움"/>
            <family val="3"/>
            <charset val="129"/>
          </rPr>
          <t>교과목을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이수하였다면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본교</t>
        </r>
        <r>
          <rPr>
            <sz val="9"/>
            <color indexed="81"/>
            <rFont val="Tahoma"/>
            <family val="2"/>
          </rPr>
          <t xml:space="preserve"> ABEEK [</t>
        </r>
        <r>
          <rPr>
            <sz val="9"/>
            <color indexed="81"/>
            <rFont val="돋움"/>
            <family val="3"/>
            <charset val="129"/>
          </rPr>
          <t>창의적융합디자인</t>
        </r>
        <r>
          <rPr>
            <sz val="9"/>
            <color indexed="81"/>
            <rFont val="Tahoma"/>
            <family val="2"/>
          </rPr>
          <t xml:space="preserve">] </t>
        </r>
        <r>
          <rPr>
            <sz val="9"/>
            <color indexed="81"/>
            <rFont val="돋움"/>
            <family val="3"/>
            <charset val="129"/>
          </rPr>
          <t>과목으로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매칭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가능합니다</t>
        </r>
        <r>
          <rPr>
            <sz val="9"/>
            <color indexed="81"/>
            <rFont val="Tahoma"/>
            <family val="2"/>
          </rPr>
          <t xml:space="preserve">. 
</t>
        </r>
        <r>
          <rPr>
            <b/>
            <sz val="9"/>
            <color indexed="10"/>
            <rFont val="맑은 고딕"/>
            <family val="3"/>
            <charset val="129"/>
          </rPr>
          <t xml:space="preserve">*설계학점까지 인정을 희망할 경우, 설계결과물 보고서 제출이 필요합니다. </t>
        </r>
      </text>
    </comment>
  </commentList>
</comments>
</file>

<file path=xl/sharedStrings.xml><?xml version="1.0" encoding="utf-8"?>
<sst xmlns="http://schemas.openxmlformats.org/spreadsheetml/2006/main" count="1118" uniqueCount="483">
  <si>
    <t>번호</t>
  </si>
  <si>
    <t>교과목명</t>
  </si>
  <si>
    <t>학수번호</t>
  </si>
  <si>
    <t>학점</t>
  </si>
  <si>
    <t>영역구분</t>
  </si>
  <si>
    <t>세부영역구분</t>
  </si>
  <si>
    <t>4차산업혁명과과학문화</t>
  </si>
  <si>
    <t>GEDN045</t>
  </si>
  <si>
    <t>균형교양</t>
  </si>
  <si>
    <t>자연/과학/기술</t>
  </si>
  <si>
    <t>성균중점교양</t>
  </si>
  <si>
    <t>성균인성·리더십</t>
  </si>
  <si>
    <t>MBSR명상</t>
  </si>
  <si>
    <t>GEDH100</t>
  </si>
  <si>
    <t>인간/문화</t>
  </si>
  <si>
    <t>가족과생활환경</t>
  </si>
  <si>
    <t>GEDS022</t>
  </si>
  <si>
    <t>사회/역사</t>
  </si>
  <si>
    <t>게놈혁명과호모헌드레드</t>
  </si>
  <si>
    <t>IBT2039</t>
  </si>
  <si>
    <t>고급영어쓰기</t>
  </si>
  <si>
    <t>GEDG028</t>
  </si>
  <si>
    <t>글로벌</t>
  </si>
  <si>
    <t>고전명저북클럽</t>
  </si>
  <si>
    <t>GEDM001</t>
  </si>
  <si>
    <t>고전·명저</t>
  </si>
  <si>
    <t>고전속의미디어와언론의자유</t>
  </si>
  <si>
    <t>GEDS069</t>
  </si>
  <si>
    <t>고전속의자유</t>
  </si>
  <si>
    <t>GEDH093</t>
  </si>
  <si>
    <t>고전읽기</t>
  </si>
  <si>
    <t>GEDC011</t>
  </si>
  <si>
    <t>공학경제</t>
  </si>
  <si>
    <t>GEDS024</t>
  </si>
  <si>
    <t>과학기술과창업경영</t>
  </si>
  <si>
    <t>GEDN041</t>
  </si>
  <si>
    <t>과학기술과사회윤리</t>
  </si>
  <si>
    <t>GEDN020</t>
  </si>
  <si>
    <t>과학기술과인간문화</t>
  </si>
  <si>
    <t>GEDN015</t>
  </si>
  <si>
    <t>과학기술글쓰기</t>
  </si>
  <si>
    <t>GEDW004</t>
  </si>
  <si>
    <t>의사소통</t>
  </si>
  <si>
    <t>과학기술산업화의역사</t>
  </si>
  <si>
    <t>GEDN026</t>
  </si>
  <si>
    <t>과학사</t>
  </si>
  <si>
    <t>GEDN001</t>
  </si>
  <si>
    <t>과학영어</t>
  </si>
  <si>
    <t>GEDG006</t>
  </si>
  <si>
    <t>그리스로마신화의이해</t>
  </si>
  <si>
    <t>GEDH027</t>
  </si>
  <si>
    <t>글로벌무역의이해</t>
  </si>
  <si>
    <t>GEDS048</t>
  </si>
  <si>
    <t>글로벌시대의문화이해</t>
  </si>
  <si>
    <t>글로벌영어</t>
  </si>
  <si>
    <t>GEDG034</t>
  </si>
  <si>
    <t>글로벌화와21세기중국</t>
  </si>
  <si>
    <t>기술시대의회계</t>
  </si>
  <si>
    <t>GEDS041</t>
  </si>
  <si>
    <t>기업가정신</t>
  </si>
  <si>
    <t>GEDS040</t>
  </si>
  <si>
    <t>기업과증권시장의이해</t>
  </si>
  <si>
    <t>GEDS060</t>
  </si>
  <si>
    <t>창의</t>
  </si>
  <si>
    <t>기후와문화</t>
  </si>
  <si>
    <t>GEDN024</t>
  </si>
  <si>
    <t>노벨문학상과인문융합</t>
  </si>
  <si>
    <t>GEDH102</t>
  </si>
  <si>
    <t>뉴스와미디어의이해</t>
  </si>
  <si>
    <t>GEDG038</t>
  </si>
  <si>
    <t>다문화사회의이해</t>
  </si>
  <si>
    <t>GEDS067</t>
  </si>
  <si>
    <t>대중매체의이해</t>
  </si>
  <si>
    <t>GEDS011</t>
  </si>
  <si>
    <t>대중예술의이해</t>
  </si>
  <si>
    <t>GEDH047</t>
  </si>
  <si>
    <t>대중음악의이해</t>
  </si>
  <si>
    <t>GEDH077</t>
  </si>
  <si>
    <t>독일문화의이해</t>
  </si>
  <si>
    <t>GEDH010</t>
  </si>
  <si>
    <t>동서양의세계유산</t>
  </si>
  <si>
    <t>GEDH095</t>
  </si>
  <si>
    <t>동서양인문전통속의감정과윤리</t>
  </si>
  <si>
    <t>GEDH066</t>
  </si>
  <si>
    <t>동아시아문학의이해</t>
  </si>
  <si>
    <t>GEDH069</t>
  </si>
  <si>
    <t>동아시아역사와문화</t>
  </si>
  <si>
    <t>GEDS052</t>
  </si>
  <si>
    <t>GEDG036</t>
  </si>
  <si>
    <t>동아시아의상호소통과한자문명</t>
  </si>
  <si>
    <t>GEDH068</t>
  </si>
  <si>
    <t>디지털시대의융합예술</t>
  </si>
  <si>
    <t>GEDH094</t>
  </si>
  <si>
    <t>마음뇌인공지능</t>
  </si>
  <si>
    <t>GBE2035</t>
  </si>
  <si>
    <t>몸과문화</t>
  </si>
  <si>
    <t>GEDH029</t>
  </si>
  <si>
    <t>문명과자연환경</t>
  </si>
  <si>
    <t>GEDN019</t>
  </si>
  <si>
    <t>문예영어</t>
  </si>
  <si>
    <t>GEDG007</t>
  </si>
  <si>
    <t>뮤지컬과오페라</t>
  </si>
  <si>
    <t>GEDH096</t>
  </si>
  <si>
    <t>미국사회와법</t>
  </si>
  <si>
    <t>GEDG033</t>
  </si>
  <si>
    <t>미래사회와창의혁신인재</t>
  </si>
  <si>
    <t>GEDS062</t>
  </si>
  <si>
    <t>발표와매체언어</t>
  </si>
  <si>
    <t>GEDW018</t>
  </si>
  <si>
    <t>발표와토의</t>
  </si>
  <si>
    <t>GEDW019</t>
  </si>
  <si>
    <t>법의학으로보는사회의이해</t>
  </si>
  <si>
    <t>GEDN046</t>
  </si>
  <si>
    <t>북유럽신화의이해</t>
  </si>
  <si>
    <t>GEDH048</t>
  </si>
  <si>
    <t>비교종교학의이해</t>
  </si>
  <si>
    <t>GEDH079</t>
  </si>
  <si>
    <t>비즈니스영어</t>
  </si>
  <si>
    <t>GEDG005</t>
  </si>
  <si>
    <t>사고와표현</t>
  </si>
  <si>
    <t>GEDT013</t>
  </si>
  <si>
    <t>사랑과문학</t>
  </si>
  <si>
    <t>GEDH034</t>
  </si>
  <si>
    <t>사랑의심리</t>
  </si>
  <si>
    <t>GEDH023</t>
  </si>
  <si>
    <t>산업혁명과사회문화</t>
  </si>
  <si>
    <t>GEDN050</t>
  </si>
  <si>
    <t>생명공학의이해</t>
  </si>
  <si>
    <t>GEDN013</t>
  </si>
  <si>
    <t>생명과음식의과학</t>
  </si>
  <si>
    <t>GEDN014</t>
  </si>
  <si>
    <t>생명의과학</t>
  </si>
  <si>
    <t>GEDN012</t>
  </si>
  <si>
    <t>생명의기원과본질</t>
  </si>
  <si>
    <t>GEDN003</t>
  </si>
  <si>
    <t>생명의료윤리</t>
  </si>
  <si>
    <t>GEDH032</t>
  </si>
  <si>
    <t>생태계와환경</t>
  </si>
  <si>
    <t>GEDN002</t>
  </si>
  <si>
    <t>생활속의양자</t>
  </si>
  <si>
    <t>GEDN044</t>
  </si>
  <si>
    <t>생활속의에너지</t>
  </si>
  <si>
    <t>GEDN049</t>
  </si>
  <si>
    <t>생활속의화학</t>
  </si>
  <si>
    <t>GEDN007</t>
  </si>
  <si>
    <t>성격과적응</t>
  </si>
  <si>
    <t>GEDS017</t>
  </si>
  <si>
    <t>성균논어</t>
  </si>
  <si>
    <t>GEDC010</t>
  </si>
  <si>
    <t>성의심리학</t>
  </si>
  <si>
    <t>GEDH022</t>
  </si>
  <si>
    <t>세계사속의중국</t>
  </si>
  <si>
    <t>GEDS055</t>
  </si>
  <si>
    <t>세계의정원과문화</t>
  </si>
  <si>
    <t>GEDH035</t>
  </si>
  <si>
    <t>소비와윤리</t>
  </si>
  <si>
    <t>GEDS063</t>
  </si>
  <si>
    <t>스페인어문화권의사회와문화</t>
  </si>
  <si>
    <t>스포츠마케팅과미디어</t>
  </si>
  <si>
    <t>GEDN030</t>
  </si>
  <si>
    <t>스포츠영어</t>
  </si>
  <si>
    <t>GEDG026</t>
  </si>
  <si>
    <t>스피치와토론</t>
  </si>
  <si>
    <t>GEDW003</t>
  </si>
  <si>
    <t>시문학과예술가곡</t>
  </si>
  <si>
    <t>GEDH078</t>
  </si>
  <si>
    <t>실천리더십</t>
  </si>
  <si>
    <t>GEDR014</t>
  </si>
  <si>
    <t>실학과수원화성의과학성이해</t>
  </si>
  <si>
    <t>GEDN036</t>
  </si>
  <si>
    <t>아동의심리와교육</t>
  </si>
  <si>
    <t>GEDH025</t>
  </si>
  <si>
    <t>암의과학</t>
  </si>
  <si>
    <t>GEDN017</t>
  </si>
  <si>
    <t>앙트레프레너십과리더십</t>
  </si>
  <si>
    <t>GEDR015</t>
  </si>
  <si>
    <t>GEDC015</t>
  </si>
  <si>
    <t>앙트레프레너십영어</t>
  </si>
  <si>
    <t>GEDG037</t>
  </si>
  <si>
    <t>약과건강</t>
  </si>
  <si>
    <t>GEDN032</t>
  </si>
  <si>
    <t>여가와축제의문화</t>
  </si>
  <si>
    <t>GEDH038</t>
  </si>
  <si>
    <t>여성의역사와문학,예술</t>
  </si>
  <si>
    <t>GEDH072</t>
  </si>
  <si>
    <t>연극과문화</t>
  </si>
  <si>
    <t>GEDH065</t>
  </si>
  <si>
    <t>영어발표</t>
  </si>
  <si>
    <t>GEDG002</t>
  </si>
  <si>
    <t>영어쓰기</t>
  </si>
  <si>
    <t>GEDG001</t>
  </si>
  <si>
    <t>영어토론</t>
  </si>
  <si>
    <t>GEDG029</t>
  </si>
  <si>
    <t>예술로보는동아시아</t>
  </si>
  <si>
    <t>GEDH070</t>
  </si>
  <si>
    <t>예술사</t>
  </si>
  <si>
    <t>GEDH019</t>
  </si>
  <si>
    <t>예술사와철학사상</t>
  </si>
  <si>
    <t>GEDH039</t>
  </si>
  <si>
    <t>우주론</t>
  </si>
  <si>
    <t>GEDN006</t>
  </si>
  <si>
    <t>운동과건강</t>
  </si>
  <si>
    <t>GEDN029</t>
  </si>
  <si>
    <t>유교자본주의의이해</t>
  </si>
  <si>
    <t>GEDS059</t>
  </si>
  <si>
    <t>유럽고도의역사와문화</t>
  </si>
  <si>
    <t>GEDH040</t>
  </si>
  <si>
    <t>유럽사회와문화</t>
  </si>
  <si>
    <t>GEDG012</t>
  </si>
  <si>
    <t>유전자재조합의이해</t>
  </si>
  <si>
    <t>GEDN018</t>
  </si>
  <si>
    <t>융복합시대의창업</t>
  </si>
  <si>
    <t>GEDN039</t>
  </si>
  <si>
    <t>음악의이해</t>
  </si>
  <si>
    <t>GEDH018</t>
  </si>
  <si>
    <t>의사소통1</t>
  </si>
  <si>
    <t>GEDW008</t>
  </si>
  <si>
    <t>의사소통2</t>
  </si>
  <si>
    <t>GEDW009</t>
  </si>
  <si>
    <t>의사소통3</t>
  </si>
  <si>
    <t>GEDW013</t>
  </si>
  <si>
    <t>의사소통4</t>
  </si>
  <si>
    <t>GEDW014</t>
  </si>
  <si>
    <t>이공계경영학</t>
  </si>
  <si>
    <t>GEDS046</t>
  </si>
  <si>
    <t>이론리더십</t>
  </si>
  <si>
    <t>GEDR013</t>
  </si>
  <si>
    <t>이슬람세계의사상과문화</t>
  </si>
  <si>
    <t>인간-컴퓨터상호작용의이해</t>
  </si>
  <si>
    <t>GEDN040</t>
  </si>
  <si>
    <t>인간과자연환경</t>
  </si>
  <si>
    <t>GEDN031</t>
  </si>
  <si>
    <t>인간과토지의문명사</t>
  </si>
  <si>
    <t>GEDS053</t>
  </si>
  <si>
    <t>인공지능을위한기초수학</t>
  </si>
  <si>
    <t>GEDN047</t>
  </si>
  <si>
    <t>인구와가족의역사</t>
  </si>
  <si>
    <t>GEDS054</t>
  </si>
  <si>
    <t>인도문명권의사상과문화</t>
  </si>
  <si>
    <t>일본문화의이해</t>
  </si>
  <si>
    <t>GEDH013</t>
  </si>
  <si>
    <t>자연과학고전읽기</t>
  </si>
  <si>
    <t>GEDN025</t>
  </si>
  <si>
    <t>전쟁과문화</t>
  </si>
  <si>
    <t>GEDS042</t>
  </si>
  <si>
    <t>정치경제학의이해</t>
  </si>
  <si>
    <t>GEDS009</t>
  </si>
  <si>
    <t>종교와유럽문화</t>
  </si>
  <si>
    <t>GEDH053</t>
  </si>
  <si>
    <t>죽음과문화</t>
  </si>
  <si>
    <t>GEDH052</t>
  </si>
  <si>
    <t>지속가능성을위한수학적모델링</t>
  </si>
  <si>
    <t>GEDN055</t>
  </si>
  <si>
    <t>지속가능에너지화학</t>
  </si>
  <si>
    <t>GEDN053</t>
  </si>
  <si>
    <t>직업생활과법</t>
  </si>
  <si>
    <t>GEDS065</t>
  </si>
  <si>
    <t>창업이론과실제</t>
  </si>
  <si>
    <t>GEDN035</t>
  </si>
  <si>
    <t>창의와사유의기초</t>
  </si>
  <si>
    <t>GEDT010</t>
  </si>
  <si>
    <t>창의적글쓰기</t>
  </si>
  <si>
    <t>GEDW001</t>
  </si>
  <si>
    <t>창의적사고</t>
  </si>
  <si>
    <t>GEDT006</t>
  </si>
  <si>
    <t>커리어영어</t>
  </si>
  <si>
    <t>GEDG035</t>
  </si>
  <si>
    <t>코스모스와인간</t>
  </si>
  <si>
    <t>GEDN042</t>
  </si>
  <si>
    <t>테크놀러지의철학적이해</t>
  </si>
  <si>
    <t>GEDN009</t>
  </si>
  <si>
    <t>통일문제의이해</t>
  </si>
  <si>
    <t>GEDS066</t>
  </si>
  <si>
    <t>특허와창업</t>
  </si>
  <si>
    <t>GEDN033</t>
  </si>
  <si>
    <t>표준과학의이해</t>
  </si>
  <si>
    <t>GEDN056</t>
  </si>
  <si>
    <t>프랑스문화의이해</t>
  </si>
  <si>
    <t>GEDH011</t>
  </si>
  <si>
    <t>학술적글쓰기</t>
  </si>
  <si>
    <t>GEDW002</t>
  </si>
  <si>
    <t>한국경제의이해</t>
  </si>
  <si>
    <t>GEDS019</t>
  </si>
  <si>
    <t>한국문화와언어</t>
  </si>
  <si>
    <t>GEDG039</t>
  </si>
  <si>
    <t>한국문화의이해</t>
  </si>
  <si>
    <t>GEDH045</t>
  </si>
  <si>
    <t>한국사개설</t>
  </si>
  <si>
    <t>GEDS001</t>
  </si>
  <si>
    <t>한국사상과문화의이해</t>
  </si>
  <si>
    <t>GEDH076</t>
  </si>
  <si>
    <t>한국사회와미디어</t>
  </si>
  <si>
    <t>GEDH090</t>
  </si>
  <si>
    <t>한국생활의안내및진로지도1</t>
  </si>
  <si>
    <t>GEDS036</t>
  </si>
  <si>
    <t>한국어매체읽기</t>
  </si>
  <si>
    <t>GEDW010</t>
  </si>
  <si>
    <t>한국어와한국문화의이해</t>
  </si>
  <si>
    <t>GEDG040</t>
  </si>
  <si>
    <t>한국역사의이해</t>
  </si>
  <si>
    <t>GEDS035</t>
  </si>
  <si>
    <t>한국의문화유산과공간</t>
  </si>
  <si>
    <t>GEDH071</t>
  </si>
  <si>
    <t>한국전통사회의정치문화</t>
  </si>
  <si>
    <t>GEDS050</t>
  </si>
  <si>
    <t>핵과학과핵에너지</t>
  </si>
  <si>
    <t>GEDN052</t>
  </si>
  <si>
    <t>현대가족의이해</t>
  </si>
  <si>
    <t>GEDS072</t>
  </si>
  <si>
    <t>현대동아시아정치경제변동</t>
  </si>
  <si>
    <t>GEDS056</t>
  </si>
  <si>
    <t>현대민주주의의이해</t>
  </si>
  <si>
    <t>GEDS010</t>
  </si>
  <si>
    <t>현대사회와법</t>
  </si>
  <si>
    <t>GEDS039</t>
  </si>
  <si>
    <t>현대사회와법의정신</t>
  </si>
  <si>
    <t>GEDS064</t>
  </si>
  <si>
    <t>현대사회와직업</t>
  </si>
  <si>
    <t>GEDS015</t>
  </si>
  <si>
    <t>현대사회와헌법의이해</t>
  </si>
  <si>
    <t>GEDS070</t>
  </si>
  <si>
    <t>현대사회유학의이해</t>
  </si>
  <si>
    <t>GEDS058</t>
  </si>
  <si>
    <t>현대사회의인권과평등</t>
  </si>
  <si>
    <t>GEDG032</t>
  </si>
  <si>
    <t>현대세계와글로벌시각</t>
  </si>
  <si>
    <t>GEDG010</t>
  </si>
  <si>
    <t>현대중국사회의이해</t>
  </si>
  <si>
    <t>현대천문학개론</t>
  </si>
  <si>
    <t>GEDN005</t>
  </si>
  <si>
    <t>현대한국정치의쟁점</t>
  </si>
  <si>
    <t>GEDS057</t>
  </si>
  <si>
    <t>화학과생명현상</t>
  </si>
  <si>
    <t>GEDN008</t>
  </si>
  <si>
    <t>환경과건강</t>
  </si>
  <si>
    <t>GEDN022</t>
  </si>
  <si>
    <t>전문교양</t>
    <phoneticPr fontId="18" type="noConversion"/>
  </si>
  <si>
    <t>고급미분적분학1</t>
  </si>
  <si>
    <t>GEDB020</t>
  </si>
  <si>
    <t>수학</t>
  </si>
  <si>
    <t>고급미분적분학2</t>
  </si>
  <si>
    <t>GEDB021</t>
  </si>
  <si>
    <t>고급생명과학1</t>
  </si>
  <si>
    <t>GEDB026</t>
  </si>
  <si>
    <t>기초과학</t>
  </si>
  <si>
    <t>고급생명과학2</t>
  </si>
  <si>
    <t>GEDB027</t>
  </si>
  <si>
    <t>고급일반물리학1</t>
  </si>
  <si>
    <t>GEDB022</t>
  </si>
  <si>
    <t>고급일반물리학2</t>
  </si>
  <si>
    <t>GEDB023</t>
  </si>
  <si>
    <t>고급일반화학1</t>
  </si>
  <si>
    <t>GEDB024</t>
  </si>
  <si>
    <t>고급일반화학2</t>
  </si>
  <si>
    <t>GEDB025</t>
  </si>
  <si>
    <t>공학기초수학1</t>
  </si>
  <si>
    <t>ERC2010</t>
  </si>
  <si>
    <t>공학기초수학2</t>
  </si>
  <si>
    <t>ERC2011</t>
  </si>
  <si>
    <t>공학컴퓨터프로그래밍</t>
  </si>
  <si>
    <t>DASF003</t>
  </si>
  <si>
    <t>전산학</t>
  </si>
  <si>
    <t>미분적분학1</t>
  </si>
  <si>
    <t>GEDB001</t>
  </si>
  <si>
    <t>미분적분학2</t>
  </si>
  <si>
    <t>GEDB002</t>
  </si>
  <si>
    <t>미분적분학실습1</t>
  </si>
  <si>
    <t>GEDB031</t>
  </si>
  <si>
    <t>미분적분학실습2</t>
  </si>
  <si>
    <t>GEDB032</t>
  </si>
  <si>
    <t>빅데이터와통계학</t>
  </si>
  <si>
    <t>GEDB033</t>
  </si>
  <si>
    <t>생명과학1</t>
  </si>
  <si>
    <t>GEDB016</t>
  </si>
  <si>
    <t>생명과학2</t>
  </si>
  <si>
    <t>GEDB018</t>
  </si>
  <si>
    <t>생명과학실험1</t>
  </si>
  <si>
    <t>GEDB017</t>
  </si>
  <si>
    <t>생명과학실험2</t>
  </si>
  <si>
    <t>GEDB019</t>
  </si>
  <si>
    <t>선형대수학</t>
  </si>
  <si>
    <t>GEDB003</t>
  </si>
  <si>
    <t>이산수학</t>
  </si>
  <si>
    <t>GEDB007</t>
  </si>
  <si>
    <t>일반물리학1</t>
  </si>
  <si>
    <t>GEDB008</t>
  </si>
  <si>
    <t>일반물리학2</t>
  </si>
  <si>
    <t>GEDB010</t>
  </si>
  <si>
    <t>일반물리학실험1</t>
  </si>
  <si>
    <t>GEDB009</t>
  </si>
  <si>
    <t>일반물리학실험2</t>
  </si>
  <si>
    <t>GEDB011</t>
  </si>
  <si>
    <t>일반화학1</t>
  </si>
  <si>
    <t>GEDB012</t>
  </si>
  <si>
    <t>일반화학2</t>
  </si>
  <si>
    <t>GEDB014</t>
  </si>
  <si>
    <t>일반화학실험1</t>
  </si>
  <si>
    <t>GEDB013</t>
  </si>
  <si>
    <t>일반화학실험2</t>
  </si>
  <si>
    <t>GEDB015</t>
  </si>
  <si>
    <t>프로그래밍기초와실습</t>
  </si>
  <si>
    <t>DASF004</t>
  </si>
  <si>
    <t>확률및통계</t>
  </si>
  <si>
    <t>GEDB028</t>
  </si>
  <si>
    <t>MSC (BSM)</t>
    <phoneticPr fontId="18" type="noConversion"/>
  </si>
  <si>
    <t>전공주제</t>
    <phoneticPr fontId="18" type="noConversion"/>
  </si>
  <si>
    <t>창의적융합디자인</t>
    <phoneticPr fontId="18" type="noConversion"/>
  </si>
  <si>
    <t>GEDT017</t>
    <phoneticPr fontId="18" type="noConversion"/>
  </si>
  <si>
    <t>선택</t>
  </si>
  <si>
    <t>필수</t>
  </si>
  <si>
    <t>인증구분</t>
    <phoneticPr fontId="18" type="noConversion"/>
  </si>
  <si>
    <t>전적대학 교과목명</t>
    <phoneticPr fontId="18" type="noConversion"/>
  </si>
  <si>
    <t>필수/선택</t>
  </si>
  <si>
    <t>인증기준/
인증필수</t>
    <phoneticPr fontId="18" type="noConversion"/>
  </si>
  <si>
    <t>*편입생의 경우, 전문교양과 MSC 영역에서 최대한 전적대학 교과목으로 매칭하여 ABEEK 총학점을 이수</t>
    <phoneticPr fontId="18" type="noConversion"/>
  </si>
  <si>
    <t>대체인정 후 각 영역의 필수교과목과 잔여학점 충족 시 ABEEK 이수 가능</t>
    <phoneticPr fontId="18" type="noConversion"/>
  </si>
  <si>
    <t>ABEEK 이수요건 + 학번별 편입생 졸업기준에 충족해야만 ABEEK 이수와 졸업이 가능. (졸업요건은 학과사무실, 행정실 문의 요망)</t>
    <phoneticPr fontId="18" type="noConversion"/>
  </si>
  <si>
    <t>성명</t>
    <phoneticPr fontId="18" type="noConversion"/>
  </si>
  <si>
    <t>학번</t>
    <phoneticPr fontId="18" type="noConversion"/>
  </si>
  <si>
    <t>학과</t>
    <phoneticPr fontId="18" type="noConversion"/>
  </si>
  <si>
    <t>전적대학명</t>
    <phoneticPr fontId="18" type="noConversion"/>
  </si>
  <si>
    <t>전적대학
인정학점</t>
    <phoneticPr fontId="18" type="noConversion"/>
  </si>
  <si>
    <t>GEDS086</t>
  </si>
  <si>
    <t>GEDH112</t>
  </si>
  <si>
    <t>GEDS092</t>
  </si>
  <si>
    <t>동아시아인성과마음이해</t>
  </si>
  <si>
    <t>GEDH115</t>
  </si>
  <si>
    <t>GEDS091</t>
  </si>
  <si>
    <t>GEDS087</t>
  </si>
  <si>
    <t>아카데믹영어청취</t>
  </si>
  <si>
    <t>GEDG041</t>
  </si>
  <si>
    <t>GEDS088</t>
  </si>
  <si>
    <t>GEDH114</t>
  </si>
  <si>
    <t>한국문화와창업가정신</t>
  </si>
  <si>
    <t>GEDN038</t>
  </si>
  <si>
    <t>GEDS090</t>
  </si>
  <si>
    <t>GEDS089</t>
  </si>
  <si>
    <t>대체
인정학점</t>
    <phoneticPr fontId="18" type="noConversion"/>
  </si>
  <si>
    <t xml:space="preserve">이수 필수 
교과목  </t>
    <phoneticPr fontId="18" type="noConversion"/>
  </si>
  <si>
    <t>2024</t>
    <phoneticPr fontId="18" type="noConversion"/>
  </si>
  <si>
    <t>성균인성/리더십에서 2학점 수강 필요(편입생 학교 졸업기준)</t>
    <phoneticPr fontId="18" type="noConversion"/>
  </si>
  <si>
    <r>
      <rPr>
        <b/>
        <sz val="10"/>
        <color theme="1"/>
        <rFont val="맑은 고딕"/>
        <family val="3"/>
        <charset val="129"/>
        <scheme val="minor"/>
      </rPr>
      <t>MSC</t>
    </r>
    <r>
      <rPr>
        <b/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8"/>
        <color theme="1"/>
        <rFont val="맑은 고딕"/>
        <family val="3"/>
        <charset val="129"/>
        <scheme val="minor"/>
      </rPr>
      <t>(총/필수)</t>
    </r>
    <phoneticPr fontId="18" type="noConversion"/>
  </si>
  <si>
    <r>
      <t xml:space="preserve">전공주제
</t>
    </r>
    <r>
      <rPr>
        <b/>
        <sz val="8"/>
        <color theme="1"/>
        <rFont val="맑은 고딕"/>
        <family val="3"/>
        <charset val="129"/>
        <scheme val="minor"/>
      </rPr>
      <t>(총/필수)</t>
    </r>
    <phoneticPr fontId="18" type="noConversion"/>
  </si>
  <si>
    <t>대체인정 합계</t>
    <phoneticPr fontId="18" type="noConversion"/>
  </si>
  <si>
    <t xml:space="preserve">잔여학점 </t>
    <phoneticPr fontId="18" type="noConversion"/>
  </si>
  <si>
    <t>인증기준 학점</t>
    <phoneticPr fontId="18" type="noConversion"/>
  </si>
  <si>
    <r>
      <t xml:space="preserve">**[창의적융합디자인] 과목의 경우, </t>
    </r>
    <r>
      <rPr>
        <sz val="9"/>
        <rFont val="맑은 고딕"/>
        <family val="3"/>
        <charset val="129"/>
        <scheme val="minor"/>
      </rPr>
      <t xml:space="preserve">매칭되는 과목이 없어 </t>
    </r>
    <r>
      <rPr>
        <b/>
        <u/>
        <sz val="9"/>
        <rFont val="맑은 고딕"/>
        <family val="3"/>
        <charset val="129"/>
        <scheme val="minor"/>
      </rPr>
      <t>본교에서 수강을 진행할 시 졸업 기준으로는 "교양"학점으로 집계</t>
    </r>
    <r>
      <rPr>
        <sz val="9"/>
        <rFont val="맑은 고딕"/>
        <family val="3"/>
        <charset val="129"/>
        <scheme val="minor"/>
      </rPr>
      <t>됩니다.</t>
    </r>
    <phoneticPr fontId="18" type="noConversion"/>
  </si>
  <si>
    <t>설계학점</t>
    <phoneticPr fontId="18" type="noConversion"/>
  </si>
  <si>
    <t>영역구분</t>
    <phoneticPr fontId="18" type="noConversion"/>
  </si>
  <si>
    <t>필수</t>
    <phoneticPr fontId="18" type="noConversion"/>
  </si>
  <si>
    <t>매칭 후 
잔여학점</t>
    <phoneticPr fontId="18" type="noConversion"/>
  </si>
  <si>
    <r>
      <t xml:space="preserve">균형교양 또는 성균중점교양 중 선택하여 </t>
    </r>
    <r>
      <rPr>
        <b/>
        <u/>
        <sz val="9"/>
        <rFont val="맑은 고딕"/>
        <family val="3"/>
        <charset val="129"/>
        <scheme val="minor"/>
      </rPr>
      <t>OO학점 이상 수강</t>
    </r>
    <r>
      <rPr>
        <sz val="9"/>
        <rFont val="맑은 고딕"/>
        <family val="2"/>
        <charset val="129"/>
        <scheme val="minor"/>
      </rPr>
      <t>이 필요합니다.</t>
    </r>
    <phoneticPr fontId="18" type="noConversion"/>
  </si>
  <si>
    <t>24/13</t>
    <phoneticPr fontId="18" type="noConversion"/>
  </si>
  <si>
    <r>
      <t>*인증필수 교과목(24학점)</t>
    </r>
    <r>
      <rPr>
        <sz val="9"/>
        <rFont val="맑은 고딕"/>
        <family val="3"/>
        <charset val="129"/>
        <scheme val="minor"/>
      </rPr>
      <t xml:space="preserve">의 경우, </t>
    </r>
    <r>
      <rPr>
        <sz val="9"/>
        <color rgb="FFFF0000"/>
        <rFont val="맑은 고딕"/>
        <family val="3"/>
        <charset val="129"/>
        <scheme val="minor"/>
      </rPr>
      <t>지정된 교과목으로 수강 진행</t>
    </r>
    <r>
      <rPr>
        <sz val="9"/>
        <rFont val="맑은 고딕"/>
        <family val="3"/>
        <charset val="129"/>
        <scheme val="minor"/>
      </rPr>
      <t>이 필요하며,</t>
    </r>
    <phoneticPr fontId="18" type="noConversion"/>
  </si>
  <si>
    <t>인증필수
(13학점)</t>
    <phoneticPr fontId="18" type="noConversion"/>
  </si>
  <si>
    <t>인증선택
(11학점)</t>
    <phoneticPr fontId="18" type="noConversion"/>
  </si>
  <si>
    <r>
      <t>*인증필수 교과목(13학점)</t>
    </r>
    <r>
      <rPr>
        <sz val="9"/>
        <rFont val="맑은 고딕"/>
        <family val="3"/>
        <charset val="129"/>
        <scheme val="minor"/>
      </rPr>
      <t xml:space="preserve">의 경우, </t>
    </r>
    <r>
      <rPr>
        <sz val="9"/>
        <color rgb="FFFF0000"/>
        <rFont val="맑은 고딕"/>
        <family val="3"/>
        <charset val="129"/>
        <scheme val="minor"/>
      </rPr>
      <t>지정된 교과목으로 수강 진행</t>
    </r>
    <r>
      <rPr>
        <sz val="9"/>
        <rFont val="맑은 고딕"/>
        <family val="3"/>
        <charset val="129"/>
        <scheme val="minor"/>
      </rPr>
      <t>이 필요하며,</t>
    </r>
    <phoneticPr fontId="18" type="noConversion"/>
  </si>
  <si>
    <r>
      <t>*인증선택 교과목(11학점)</t>
    </r>
    <r>
      <rPr>
        <sz val="9"/>
        <rFont val="맑은 고딕"/>
        <family val="3"/>
        <charset val="129"/>
        <scheme val="minor"/>
      </rPr>
      <t xml:space="preserve">의 경우, </t>
    </r>
    <r>
      <rPr>
        <sz val="9"/>
        <color rgb="FF0070C0"/>
        <rFont val="맑은 고딕"/>
        <family val="3"/>
        <charset val="129"/>
        <scheme val="minor"/>
      </rPr>
      <t>왼쪽 리스트 상의 매칭되지 않은 과목 중 선택(학교영역 : BSM)하시어 수강하시면 학점 자동집계가 가능</t>
    </r>
    <r>
      <rPr>
        <sz val="9"/>
        <rFont val="맑은 고딕"/>
        <family val="3"/>
        <charset val="129"/>
        <scheme val="minor"/>
      </rPr>
      <t>합니다.</t>
    </r>
    <phoneticPr fontId="18" type="noConversion"/>
  </si>
  <si>
    <t>*인증필수 13학점 + 인증선택 11학점 = 총 24학점 이수 시 MSC 영역 이수 가능</t>
    <phoneticPr fontId="18" type="noConversion"/>
  </si>
  <si>
    <t>사회과학고전읽기</t>
  </si>
  <si>
    <t>GEDS047</t>
  </si>
  <si>
    <t>예술철학</t>
  </si>
  <si>
    <t>PHL2012</t>
  </si>
  <si>
    <t>윤리학</t>
  </si>
  <si>
    <t>PHL2003</t>
  </si>
  <si>
    <t>창의적발상</t>
  </si>
  <si>
    <t>GEDT011</t>
  </si>
  <si>
    <t>철학적인간학</t>
  </si>
  <si>
    <t>PHL3013</t>
  </si>
  <si>
    <t>GEDH089</t>
  </si>
  <si>
    <t>GEDH020</t>
  </si>
  <si>
    <t>현대중국사회와문화</t>
  </si>
  <si>
    <t>GEDS031</t>
  </si>
  <si>
    <t>※ 신소재공학심화 2024학번 인증기준</t>
    <phoneticPr fontId="18" type="noConversion"/>
  </si>
  <si>
    <t xml:space="preserve">[(고급)미분적분학1,2 중 택1](3), [공학기초수학1](3), [(고급)일반물리학1,2 / (고급)일반화학1,2중 택1](3), [일반물리학실험1,2 / 일반화학실험1,2중 택 1](1), [공학컴퓨터프로그래밍, 프로그래밍기초와실습 중 택1](3) </t>
    <phoneticPr fontId="18" type="noConversion"/>
  </si>
  <si>
    <t>45/27</t>
    <phoneticPr fontId="18" type="noConversion"/>
  </si>
  <si>
    <r>
      <rPr>
        <sz val="9"/>
        <color rgb="FF0070C0"/>
        <rFont val="맑은 고딕"/>
        <family val="3"/>
        <charset val="129"/>
        <scheme val="minor"/>
      </rPr>
      <t>창의적융합디자인(3),</t>
    </r>
    <r>
      <rPr>
        <sz val="9"/>
        <color rgb="FFFF0000"/>
        <rFont val="맑은 고딕"/>
        <family val="3"/>
        <charset val="129"/>
        <scheme val="minor"/>
      </rPr>
      <t xml:space="preserve"> 재료열역학1(3), 재료현대물리(3), 신소재강도학(3), 상변태학(3), 결정구조및X-선회절(3), 신소재공학개론1(3), 신소재공학개론2(3), [신소재종합설계 / 팀연구학점제 중 택1](3)</t>
    </r>
    <phoneticPr fontId="18" type="noConversion"/>
  </si>
  <si>
    <t>인증 필수
(27학점)</t>
    <phoneticPr fontId="18" type="noConversion"/>
  </si>
  <si>
    <t>인증 선택
(18학점)</t>
    <phoneticPr fontId="18" type="noConversion"/>
  </si>
  <si>
    <r>
      <t xml:space="preserve">자연과학기반 영역의 과목(BSM) 중 </t>
    </r>
    <r>
      <rPr>
        <b/>
        <sz val="9"/>
        <color theme="1"/>
        <rFont val="맑은 고딕"/>
        <family val="3"/>
        <charset val="129"/>
        <scheme val="minor"/>
      </rPr>
      <t>11학점 이상 수강</t>
    </r>
    <r>
      <rPr>
        <sz val="9"/>
        <color theme="1"/>
        <rFont val="맑은 고딕"/>
        <family val="3"/>
        <charset val="129"/>
        <scheme val="minor"/>
      </rPr>
      <t>이 필요합니다.</t>
    </r>
    <phoneticPr fontId="18" type="noConversion"/>
  </si>
  <si>
    <t>*인증필수 27학점 + 인증선택 18학점 = 총 45학점 이수 시 전공주제 영역 이수 가능</t>
    <phoneticPr fontId="18" type="noConversion"/>
  </si>
  <si>
    <r>
      <t>*인증선택 교과목(21학점)</t>
    </r>
    <r>
      <rPr>
        <sz val="9"/>
        <rFont val="맑은 고딕"/>
        <family val="3"/>
        <charset val="129"/>
        <scheme val="minor"/>
      </rPr>
      <t xml:space="preserve">의 경우, </t>
    </r>
    <r>
      <rPr>
        <sz val="9"/>
        <color rgb="FF0070C0"/>
        <rFont val="맑은 고딕"/>
        <family val="3"/>
        <charset val="129"/>
        <scheme val="minor"/>
      </rPr>
      <t>신소재공학부에서 [전공]으로 인정하는 교과목이면 대체인정 또는 자동집계 가능</t>
    </r>
    <r>
      <rPr>
        <sz val="9"/>
        <rFont val="맑은 고딕"/>
        <family val="3"/>
        <charset val="129"/>
        <scheme val="minor"/>
      </rPr>
      <t>합니다.</t>
    </r>
    <phoneticPr fontId="18" type="noConversion"/>
  </si>
  <si>
    <r>
      <t xml:space="preserve">신소재공학부에서 [전공]으로 인정하는 교과목에 대해 </t>
    </r>
    <r>
      <rPr>
        <b/>
        <u/>
        <sz val="9"/>
        <color theme="1"/>
        <rFont val="맑은 고딕"/>
        <family val="3"/>
        <charset val="129"/>
        <scheme val="minor"/>
      </rPr>
      <t>18학점 이상 수강</t>
    </r>
    <r>
      <rPr>
        <sz val="9"/>
        <color theme="1"/>
        <rFont val="맑은 고딕"/>
        <family val="3"/>
        <charset val="129"/>
        <scheme val="minor"/>
      </rPr>
      <t>이 필요합니다.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</si>
</sst>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돋움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1"/>
      <color rgb="FF9C5700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b/>
      <sz val="9"/>
      <color rgb="FFFFFFFF"/>
      <name val="맑은 고딕"/>
      <family val="3"/>
      <charset val="129"/>
      <scheme val="major"/>
    </font>
    <font>
      <b/>
      <sz val="10"/>
      <color rgb="FFFFFFFF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10"/>
      <color rgb="FF202124"/>
      <name val="맑은 고딕"/>
      <family val="3"/>
      <charset val="129"/>
      <scheme val="minor"/>
    </font>
    <font>
      <sz val="9"/>
      <color rgb="FF0070C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sz val="9"/>
      <color rgb="FFFF0000"/>
      <name val="맑은 고딕"/>
      <family val="2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u/>
      <sz val="9"/>
      <color theme="1"/>
      <name val="맑은 고딕"/>
      <family val="3"/>
      <charset val="129"/>
      <scheme val="minor"/>
    </font>
    <font>
      <b/>
      <u/>
      <sz val="9"/>
      <name val="맑은 고딕"/>
      <family val="3"/>
      <charset val="129"/>
      <scheme val="minor"/>
    </font>
    <font>
      <sz val="9"/>
      <name val="맑은 고딕"/>
      <family val="2"/>
      <charset val="129"/>
      <scheme val="minor"/>
    </font>
    <font>
      <b/>
      <sz val="9"/>
      <color indexed="10"/>
      <name val="맑은 고딕"/>
      <family val="3"/>
      <charset val="129"/>
    </font>
    <font>
      <b/>
      <sz val="9"/>
      <color rgb="FF666666"/>
      <name val="돋움체"/>
      <family val="3"/>
      <charset val="129"/>
    </font>
    <font>
      <b/>
      <sz val="1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683B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6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7" fillId="0" borderId="12" xfId="0" applyFont="1" applyBorder="1" applyAlignment="1">
      <alignment horizontal="center" vertical="center"/>
    </xf>
    <xf numFmtId="0" fontId="28" fillId="35" borderId="12" xfId="0" applyFont="1" applyFill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wrapText="1"/>
    </xf>
    <xf numFmtId="49" fontId="29" fillId="33" borderId="11" xfId="0" applyNumberFormat="1" applyFont="1" applyFill="1" applyBorder="1" applyAlignment="1">
      <alignment horizontal="center" vertical="center" wrapText="1"/>
    </xf>
    <xf numFmtId="49" fontId="29" fillId="33" borderId="14" xfId="0" applyNumberFormat="1" applyFont="1" applyFill="1" applyBorder="1" applyAlignment="1">
      <alignment horizontal="center" vertical="center" wrapText="1"/>
    </xf>
    <xf numFmtId="49" fontId="29" fillId="33" borderId="15" xfId="0" applyNumberFormat="1" applyFont="1" applyFill="1" applyBorder="1" applyAlignment="1">
      <alignment horizontal="center" vertical="center" wrapText="1"/>
    </xf>
    <xf numFmtId="49" fontId="30" fillId="33" borderId="15" xfId="0" applyNumberFormat="1" applyFont="1" applyFill="1" applyBorder="1" applyAlignment="1">
      <alignment horizontal="center" vertical="center" wrapText="1"/>
    </xf>
    <xf numFmtId="49" fontId="30" fillId="33" borderId="16" xfId="0" applyNumberFormat="1" applyFont="1" applyFill="1" applyBorder="1" applyAlignment="1">
      <alignment horizontal="center" vertical="center" wrapText="1"/>
    </xf>
    <xf numFmtId="0" fontId="31" fillId="0" borderId="12" xfId="0" applyFont="1" applyBorder="1">
      <alignment vertical="center"/>
    </xf>
    <xf numFmtId="0" fontId="31" fillId="0" borderId="0" xfId="0" applyFont="1">
      <alignment vertical="center"/>
    </xf>
    <xf numFmtId="0" fontId="28" fillId="0" borderId="0" xfId="0" applyFont="1" applyAlignment="1">
      <alignment horizontal="center" vertical="center"/>
    </xf>
    <xf numFmtId="0" fontId="28" fillId="34" borderId="12" xfId="0" applyFont="1" applyFill="1" applyBorder="1" applyAlignment="1">
      <alignment horizontal="center" vertical="center"/>
    </xf>
    <xf numFmtId="0" fontId="31" fillId="34" borderId="12" xfId="0" applyFont="1" applyFill="1" applyBorder="1">
      <alignment vertical="center"/>
    </xf>
    <xf numFmtId="0" fontId="32" fillId="34" borderId="12" xfId="0" applyFont="1" applyFill="1" applyBorder="1">
      <alignment vertical="center"/>
    </xf>
    <xf numFmtId="0" fontId="23" fillId="0" borderId="22" xfId="0" applyFont="1" applyBorder="1" applyAlignment="1">
      <alignment horizontal="center" vertical="center" wrapText="1"/>
    </xf>
    <xf numFmtId="0" fontId="23" fillId="37" borderId="23" xfId="0" applyFont="1" applyFill="1" applyBorder="1" applyAlignment="1">
      <alignment horizontal="center" vertical="center"/>
    </xf>
    <xf numFmtId="0" fontId="37" fillId="0" borderId="0" xfId="0" applyFont="1" applyAlignment="1">
      <alignment horizontal="justify" vertical="center"/>
    </xf>
    <xf numFmtId="0" fontId="38" fillId="0" borderId="0" xfId="0" applyFont="1" applyAlignment="1">
      <alignment horizontal="left" vertical="center"/>
    </xf>
    <xf numFmtId="49" fontId="40" fillId="33" borderId="20" xfId="0" applyNumberFormat="1" applyFont="1" applyFill="1" applyBorder="1" applyAlignment="1">
      <alignment horizontal="center" vertical="center" wrapText="1"/>
    </xf>
    <xf numFmtId="49" fontId="40" fillId="33" borderId="21" xfId="0" applyNumberFormat="1" applyFont="1" applyFill="1" applyBorder="1" applyAlignment="1">
      <alignment horizontal="center" vertical="center" wrapText="1"/>
    </xf>
    <xf numFmtId="49" fontId="40" fillId="33" borderId="17" xfId="0" applyNumberFormat="1" applyFont="1" applyFill="1" applyBorder="1" applyAlignment="1">
      <alignment horizontal="center" vertical="center" wrapText="1"/>
    </xf>
    <xf numFmtId="49" fontId="29" fillId="33" borderId="16" xfId="0" applyNumberFormat="1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/>
    </xf>
    <xf numFmtId="0" fontId="43" fillId="37" borderId="25" xfId="0" applyFont="1" applyFill="1" applyBorder="1" applyAlignment="1">
      <alignment horizontal="center" vertical="center"/>
    </xf>
    <xf numFmtId="0" fontId="36" fillId="37" borderId="25" xfId="0" applyFont="1" applyFill="1" applyBorder="1" applyAlignment="1">
      <alignment horizontal="center" vertical="center"/>
    </xf>
    <xf numFmtId="0" fontId="36" fillId="37" borderId="23" xfId="0" applyFont="1" applyFill="1" applyBorder="1" applyAlignment="1">
      <alignment horizontal="center" vertical="center"/>
    </xf>
    <xf numFmtId="49" fontId="40" fillId="33" borderId="27" xfId="0" applyNumberFormat="1" applyFont="1" applyFill="1" applyBorder="1" applyAlignment="1">
      <alignment horizontal="center" vertical="center" wrapText="1"/>
    </xf>
    <xf numFmtId="0" fontId="22" fillId="37" borderId="0" xfId="0" applyFont="1" applyFill="1">
      <alignment vertical="center"/>
    </xf>
    <xf numFmtId="0" fontId="0" fillId="37" borderId="0" xfId="0" applyFill="1">
      <alignment vertical="center"/>
    </xf>
    <xf numFmtId="0" fontId="36" fillId="0" borderId="0" xfId="0" applyFont="1">
      <alignment vertical="center"/>
    </xf>
    <xf numFmtId="0" fontId="48" fillId="0" borderId="10" xfId="0" applyFont="1" applyBorder="1" applyAlignment="1">
      <alignment horizontal="center" vertical="center" wrapText="1"/>
    </xf>
    <xf numFmtId="49" fontId="48" fillId="0" borderId="10" xfId="0" applyNumberFormat="1" applyFont="1" applyBorder="1" applyAlignment="1">
      <alignment horizontal="left" vertical="center" wrapText="1"/>
    </xf>
    <xf numFmtId="49" fontId="48" fillId="0" borderId="10" xfId="0" applyNumberFormat="1" applyFont="1" applyBorder="1" applyAlignment="1">
      <alignment horizontal="center" vertical="center" wrapText="1"/>
    </xf>
    <xf numFmtId="176" fontId="48" fillId="0" borderId="10" xfId="0" applyNumberFormat="1" applyFont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 wrapText="1"/>
    </xf>
    <xf numFmtId="49" fontId="48" fillId="0" borderId="11" xfId="0" applyNumberFormat="1" applyFont="1" applyBorder="1" applyAlignment="1">
      <alignment horizontal="left" vertical="center" wrapText="1"/>
    </xf>
    <xf numFmtId="49" fontId="48" fillId="0" borderId="11" xfId="0" applyNumberFormat="1" applyFont="1" applyBorder="1" applyAlignment="1">
      <alignment horizontal="center" vertical="center" wrapText="1"/>
    </xf>
    <xf numFmtId="176" fontId="48" fillId="0" borderId="11" xfId="0" applyNumberFormat="1" applyFont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 wrapText="1"/>
    </xf>
    <xf numFmtId="49" fontId="49" fillId="0" borderId="10" xfId="0" applyNumberFormat="1" applyFont="1" applyBorder="1" applyAlignment="1">
      <alignment horizontal="left" vertical="center" wrapText="1"/>
    </xf>
    <xf numFmtId="49" fontId="49" fillId="0" borderId="10" xfId="0" applyNumberFormat="1" applyFont="1" applyBorder="1" applyAlignment="1">
      <alignment horizontal="center" vertical="center" wrapText="1"/>
    </xf>
    <xf numFmtId="176" fontId="49" fillId="0" borderId="10" xfId="0" applyNumberFormat="1" applyFont="1" applyBorder="1" applyAlignment="1">
      <alignment horizontal="center" vertical="center" wrapText="1"/>
    </xf>
    <xf numFmtId="176" fontId="49" fillId="0" borderId="13" xfId="0" applyNumberFormat="1" applyFont="1" applyBorder="1" applyAlignment="1">
      <alignment horizontal="center" vertical="center" wrapText="1"/>
    </xf>
    <xf numFmtId="49" fontId="49" fillId="0" borderId="13" xfId="0" applyNumberFormat="1" applyFont="1" applyBorder="1" applyAlignment="1">
      <alignment horizontal="center" vertical="center" wrapText="1"/>
    </xf>
    <xf numFmtId="0" fontId="49" fillId="0" borderId="12" xfId="0" applyFont="1" applyBorder="1" applyAlignment="1">
      <alignment horizontal="center" vertical="center"/>
    </xf>
    <xf numFmtId="0" fontId="50" fillId="34" borderId="12" xfId="0" applyFont="1" applyFill="1" applyBorder="1" applyAlignment="1">
      <alignment horizontal="center" vertical="center"/>
    </xf>
    <xf numFmtId="0" fontId="51" fillId="34" borderId="12" xfId="0" applyFont="1" applyFill="1" applyBorder="1">
      <alignment vertical="center"/>
    </xf>
    <xf numFmtId="0" fontId="52" fillId="0" borderId="12" xfId="0" applyFont="1" applyBorder="1">
      <alignment vertical="center"/>
    </xf>
    <xf numFmtId="0" fontId="20" fillId="0" borderId="12" xfId="0" applyFont="1" applyBorder="1" applyAlignment="1">
      <alignment horizontal="center" vertical="center"/>
    </xf>
    <xf numFmtId="0" fontId="28" fillId="35" borderId="12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46" fillId="0" borderId="17" xfId="0" applyFont="1" applyBorder="1" applyAlignment="1">
      <alignment horizontal="left" vertical="center" wrapText="1"/>
    </xf>
    <xf numFmtId="0" fontId="39" fillId="0" borderId="18" xfId="0" applyFont="1" applyBorder="1" applyAlignment="1">
      <alignment horizontal="left" vertical="center" wrapText="1"/>
    </xf>
    <xf numFmtId="0" fontId="39" fillId="0" borderId="19" xfId="0" applyFont="1" applyBorder="1" applyAlignment="1">
      <alignment horizontal="left" vertical="center" wrapText="1"/>
    </xf>
    <xf numFmtId="49" fontId="43" fillId="36" borderId="24" xfId="0" applyNumberFormat="1" applyFont="1" applyFill="1" applyBorder="1" applyAlignment="1">
      <alignment horizontal="right" vertical="center" wrapText="1"/>
    </xf>
    <xf numFmtId="49" fontId="43" fillId="36" borderId="12" xfId="0" applyNumberFormat="1" applyFont="1" applyFill="1" applyBorder="1" applyAlignment="1">
      <alignment horizontal="right" vertical="center" wrapText="1"/>
    </xf>
    <xf numFmtId="0" fontId="41" fillId="0" borderId="17" xfId="0" applyFont="1" applyBorder="1" applyAlignment="1">
      <alignment horizontal="left" vertical="center"/>
    </xf>
    <xf numFmtId="0" fontId="41" fillId="0" borderId="18" xfId="0" applyFont="1" applyBorder="1" applyAlignment="1">
      <alignment horizontal="left" vertical="center"/>
    </xf>
    <xf numFmtId="0" fontId="41" fillId="0" borderId="19" xfId="0" applyFont="1" applyBorder="1" applyAlignment="1">
      <alignment horizontal="left" vertical="center"/>
    </xf>
    <xf numFmtId="0" fontId="36" fillId="36" borderId="24" xfId="0" applyFont="1" applyFill="1" applyBorder="1" applyAlignment="1">
      <alignment horizontal="right" vertical="center" wrapText="1"/>
    </xf>
    <xf numFmtId="0" fontId="36" fillId="36" borderId="12" xfId="0" applyFont="1" applyFill="1" applyBorder="1" applyAlignment="1">
      <alignment horizontal="right" vertical="center"/>
    </xf>
    <xf numFmtId="0" fontId="36" fillId="36" borderId="22" xfId="0" applyFont="1" applyFill="1" applyBorder="1" applyAlignment="1">
      <alignment horizontal="right" vertical="center"/>
    </xf>
    <xf numFmtId="0" fontId="36" fillId="36" borderId="26" xfId="0" applyFont="1" applyFill="1" applyBorder="1" applyAlignment="1">
      <alignment horizontal="right" vertical="center"/>
    </xf>
    <xf numFmtId="0" fontId="27" fillId="0" borderId="12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8" fillId="35" borderId="34" xfId="0" applyFont="1" applyFill="1" applyBorder="1" applyAlignment="1">
      <alignment horizontal="center" vertical="center"/>
    </xf>
    <xf numFmtId="0" fontId="28" fillId="35" borderId="35" xfId="0" applyFont="1" applyFill="1" applyBorder="1" applyAlignment="1">
      <alignment horizontal="center" vertical="center"/>
    </xf>
    <xf numFmtId="0" fontId="28" fillId="35" borderId="36" xfId="0" applyFont="1" applyFill="1" applyBorder="1" applyAlignment="1">
      <alignment horizontal="center" vertical="center"/>
    </xf>
    <xf numFmtId="0" fontId="19" fillId="0" borderId="34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left" vertical="center" wrapText="1"/>
    </xf>
    <xf numFmtId="0" fontId="24" fillId="0" borderId="18" xfId="0" applyFont="1" applyBorder="1" applyAlignment="1">
      <alignment horizontal="left" vertical="center" wrapText="1"/>
    </xf>
    <xf numFmtId="0" fontId="24" fillId="0" borderId="19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8" xfId="0" applyFont="1" applyBorder="1" applyAlignment="1">
      <alignment horizontal="left" vertical="center" wrapText="1"/>
    </xf>
    <xf numFmtId="0" fontId="25" fillId="0" borderId="19" xfId="0" applyFont="1" applyBorder="1" applyAlignment="1">
      <alignment horizontal="left" vertical="center" wrapText="1"/>
    </xf>
  </cellXfs>
  <cellStyles count="49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1 2" xfId="43" xr:uid="{B1B71AD4-B450-4B68-9D1C-671306FD838B}"/>
    <cellStyle name="60% - 강조색2" xfId="25" builtinId="36" customBuiltin="1"/>
    <cellStyle name="60% - 강조색2 2" xfId="44" xr:uid="{013A644E-3D28-4A65-80F6-DA2B025AC58C}"/>
    <cellStyle name="60% - 강조색3" xfId="29" builtinId="40" customBuiltin="1"/>
    <cellStyle name="60% - 강조색3 2" xfId="45" xr:uid="{EB31DD58-C99B-4927-A91D-6423802A473E}"/>
    <cellStyle name="60% - 강조색4" xfId="33" builtinId="44" customBuiltin="1"/>
    <cellStyle name="60% - 강조색4 2" xfId="46" xr:uid="{BC28DA4E-6369-4726-966F-129DD2CAFE68}"/>
    <cellStyle name="60% - 강조색5" xfId="37" builtinId="48" customBuiltin="1"/>
    <cellStyle name="60% - 강조색5 2" xfId="47" xr:uid="{877FCA6C-80F3-4F57-A6BE-1948DBDBF64E}"/>
    <cellStyle name="60% - 강조색6" xfId="41" builtinId="52" customBuiltin="1"/>
    <cellStyle name="60% - 강조색6 2" xfId="48" xr:uid="{FEAB72D1-3FEE-43E0-95CB-5C177BD776A4}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보통 2" xfId="42" xr:uid="{99410C34-C554-4A63-9CFF-5D5A5778A678}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4"/>
  <sheetViews>
    <sheetView workbookViewId="0">
      <pane xSplit="10" ySplit="3" topLeftCell="K4" activePane="bottomRight" state="frozen"/>
      <selection pane="topRight" activeCell="K1" sqref="K1"/>
      <selection pane="bottomLeft" activeCell="A4" sqref="A4"/>
      <selection pane="bottomRight" activeCell="Q171" sqref="Q171"/>
    </sheetView>
  </sheetViews>
  <sheetFormatPr defaultRowHeight="16.5" x14ac:dyDescent="0.3"/>
  <cols>
    <col min="1" max="1" width="5" customWidth="1"/>
    <col min="2" max="2" width="23.875" bestFit="1" customWidth="1"/>
    <col min="3" max="3" width="8.75" customWidth="1"/>
    <col min="4" max="4" width="5" customWidth="1"/>
    <col min="5" max="5" width="14.375" customWidth="1"/>
    <col min="6" max="6" width="16.25" customWidth="1"/>
    <col min="7" max="7" width="8.5" bestFit="1" customWidth="1"/>
    <col min="8" max="8" width="44.625" style="1" bestFit="1" customWidth="1"/>
    <col min="9" max="10" width="9" style="1" customWidth="1"/>
    <col min="11" max="11" width="2.125" customWidth="1"/>
    <col min="12" max="12" width="10.25" customWidth="1"/>
    <col min="14" max="14" width="2" customWidth="1"/>
  </cols>
  <sheetData>
    <row r="1" spans="1:20" ht="17.25" thickBot="1" x14ac:dyDescent="0.35">
      <c r="A1" s="53" t="s">
        <v>336</v>
      </c>
      <c r="B1" s="53"/>
      <c r="C1" s="53"/>
      <c r="D1" s="54" t="s">
        <v>419</v>
      </c>
      <c r="E1" s="54"/>
      <c r="F1" s="6" t="s">
        <v>418</v>
      </c>
      <c r="G1" s="6" t="s">
        <v>417</v>
      </c>
      <c r="H1" s="54" t="s">
        <v>420</v>
      </c>
      <c r="I1" s="54"/>
      <c r="J1" s="54"/>
      <c r="L1" s="34" t="s">
        <v>473</v>
      </c>
    </row>
    <row r="2" spans="1:20" ht="24.75" thickBot="1" x14ac:dyDescent="0.35">
      <c r="A2" s="53"/>
      <c r="B2" s="53"/>
      <c r="C2" s="53"/>
      <c r="D2" s="68"/>
      <c r="E2" s="68"/>
      <c r="F2" s="7"/>
      <c r="G2" s="5"/>
      <c r="H2" s="55"/>
      <c r="I2" s="55"/>
      <c r="J2" s="55"/>
      <c r="L2" s="23" t="s">
        <v>413</v>
      </c>
      <c r="M2" s="24" t="s">
        <v>439</v>
      </c>
      <c r="O2" s="25" t="s">
        <v>438</v>
      </c>
      <c r="P2" s="61" t="s">
        <v>440</v>
      </c>
      <c r="Q2" s="62"/>
      <c r="R2" s="62"/>
      <c r="S2" s="62"/>
      <c r="T2" s="63"/>
    </row>
    <row r="3" spans="1:20" ht="27.75" thickBot="1" x14ac:dyDescent="0.35">
      <c r="A3" s="8" t="s">
        <v>0</v>
      </c>
      <c r="B3" s="8" t="s">
        <v>1</v>
      </c>
      <c r="C3" s="8" t="s">
        <v>2</v>
      </c>
      <c r="D3" s="8" t="s">
        <v>3</v>
      </c>
      <c r="E3" s="9" t="s">
        <v>4</v>
      </c>
      <c r="F3" s="10" t="s">
        <v>5</v>
      </c>
      <c r="G3" s="11" t="s">
        <v>410</v>
      </c>
      <c r="H3" s="11" t="s">
        <v>411</v>
      </c>
      <c r="I3" s="11" t="s">
        <v>421</v>
      </c>
      <c r="J3" s="12" t="s">
        <v>437</v>
      </c>
      <c r="L3" s="27" t="s">
        <v>336</v>
      </c>
      <c r="M3" s="20">
        <v>19</v>
      </c>
      <c r="O3" s="25" t="s">
        <v>450</v>
      </c>
      <c r="P3" s="56" t="s">
        <v>451</v>
      </c>
      <c r="Q3" s="57"/>
      <c r="R3" s="57"/>
      <c r="S3" s="57"/>
      <c r="T3" s="58"/>
    </row>
    <row r="4" spans="1:20" x14ac:dyDescent="0.3">
      <c r="A4" s="35">
        <v>1</v>
      </c>
      <c r="B4" s="36" t="s">
        <v>6</v>
      </c>
      <c r="C4" s="37" t="s">
        <v>7</v>
      </c>
      <c r="D4" s="38">
        <v>3</v>
      </c>
      <c r="E4" s="37" t="s">
        <v>8</v>
      </c>
      <c r="F4" s="37" t="s">
        <v>9</v>
      </c>
      <c r="G4" s="37" t="s">
        <v>408</v>
      </c>
      <c r="H4" s="16"/>
      <c r="I4" s="17"/>
      <c r="J4" s="13"/>
      <c r="L4" s="2" t="s">
        <v>414</v>
      </c>
    </row>
    <row r="5" spans="1:20" x14ac:dyDescent="0.3">
      <c r="A5" s="39">
        <v>2</v>
      </c>
      <c r="B5" s="40" t="s">
        <v>12</v>
      </c>
      <c r="C5" s="41" t="s">
        <v>13</v>
      </c>
      <c r="D5" s="42">
        <v>3</v>
      </c>
      <c r="E5" s="41" t="s">
        <v>8</v>
      </c>
      <c r="F5" s="41" t="s">
        <v>14</v>
      </c>
      <c r="G5" s="41" t="s">
        <v>408</v>
      </c>
      <c r="H5" s="16"/>
      <c r="I5" s="17"/>
      <c r="J5" s="13"/>
      <c r="L5" s="3" t="s">
        <v>415</v>
      </c>
    </row>
    <row r="6" spans="1:20" x14ac:dyDescent="0.3">
      <c r="A6" s="39">
        <v>3</v>
      </c>
      <c r="B6" s="40" t="s">
        <v>15</v>
      </c>
      <c r="C6" s="41" t="s">
        <v>16</v>
      </c>
      <c r="D6" s="42">
        <v>3</v>
      </c>
      <c r="E6" s="41" t="s">
        <v>8</v>
      </c>
      <c r="F6" s="41" t="s">
        <v>17</v>
      </c>
      <c r="G6" s="41" t="s">
        <v>408</v>
      </c>
      <c r="H6" s="16"/>
      <c r="I6" s="17"/>
      <c r="J6" s="13"/>
      <c r="L6" s="4" t="s">
        <v>416</v>
      </c>
    </row>
    <row r="7" spans="1:20" x14ac:dyDescent="0.3">
      <c r="A7" s="39">
        <v>4</v>
      </c>
      <c r="B7" s="40" t="s">
        <v>18</v>
      </c>
      <c r="C7" s="41" t="s">
        <v>19</v>
      </c>
      <c r="D7" s="42">
        <v>3</v>
      </c>
      <c r="E7" s="41" t="s">
        <v>8</v>
      </c>
      <c r="F7" s="41" t="s">
        <v>9</v>
      </c>
      <c r="G7" s="41" t="s">
        <v>408</v>
      </c>
      <c r="H7" s="16"/>
      <c r="I7" s="17"/>
      <c r="J7" s="13"/>
      <c r="L7" s="4"/>
    </row>
    <row r="8" spans="1:20" x14ac:dyDescent="0.3">
      <c r="A8" s="39">
        <v>5</v>
      </c>
      <c r="B8" s="40" t="s">
        <v>20</v>
      </c>
      <c r="C8" s="41" t="s">
        <v>21</v>
      </c>
      <c r="D8" s="42">
        <v>2</v>
      </c>
      <c r="E8" s="41" t="s">
        <v>10</v>
      </c>
      <c r="F8" s="41" t="s">
        <v>22</v>
      </c>
      <c r="G8" s="41" t="s">
        <v>408</v>
      </c>
      <c r="H8" s="16"/>
      <c r="I8" s="17"/>
      <c r="J8" s="13"/>
    </row>
    <row r="9" spans="1:20" x14ac:dyDescent="0.3">
      <c r="A9" s="39">
        <v>6</v>
      </c>
      <c r="B9" s="40" t="s">
        <v>23</v>
      </c>
      <c r="C9" s="41" t="s">
        <v>24</v>
      </c>
      <c r="D9" s="42">
        <v>3</v>
      </c>
      <c r="E9" s="41" t="s">
        <v>10</v>
      </c>
      <c r="F9" s="41" t="s">
        <v>25</v>
      </c>
      <c r="G9" s="41" t="s">
        <v>408</v>
      </c>
      <c r="H9" s="16"/>
      <c r="I9" s="17"/>
      <c r="J9" s="13"/>
    </row>
    <row r="10" spans="1:20" x14ac:dyDescent="0.3">
      <c r="A10" s="39">
        <v>7</v>
      </c>
      <c r="B10" s="40" t="s">
        <v>26</v>
      </c>
      <c r="C10" s="41" t="s">
        <v>27</v>
      </c>
      <c r="D10" s="42">
        <v>3</v>
      </c>
      <c r="E10" s="41" t="s">
        <v>8</v>
      </c>
      <c r="F10" s="41" t="s">
        <v>17</v>
      </c>
      <c r="G10" s="41" t="s">
        <v>408</v>
      </c>
      <c r="H10" s="16"/>
      <c r="I10" s="18"/>
      <c r="J10" s="13"/>
    </row>
    <row r="11" spans="1:20" x14ac:dyDescent="0.3">
      <c r="A11" s="39">
        <v>8</v>
      </c>
      <c r="B11" s="40" t="s">
        <v>28</v>
      </c>
      <c r="C11" s="41" t="s">
        <v>29</v>
      </c>
      <c r="D11" s="42">
        <v>3</v>
      </c>
      <c r="E11" s="41" t="s">
        <v>8</v>
      </c>
      <c r="F11" s="41" t="s">
        <v>14</v>
      </c>
      <c r="G11" s="41" t="s">
        <v>408</v>
      </c>
      <c r="H11" s="16"/>
      <c r="I11" s="18"/>
      <c r="J11" s="13"/>
    </row>
    <row r="12" spans="1:20" x14ac:dyDescent="0.3">
      <c r="A12" s="39">
        <v>9</v>
      </c>
      <c r="B12" s="40" t="s">
        <v>30</v>
      </c>
      <c r="C12" s="41" t="s">
        <v>31</v>
      </c>
      <c r="D12" s="42">
        <v>2</v>
      </c>
      <c r="E12" s="41" t="s">
        <v>10</v>
      </c>
      <c r="F12" s="41" t="s">
        <v>11</v>
      </c>
      <c r="G12" s="41" t="s">
        <v>408</v>
      </c>
      <c r="H12" s="16"/>
      <c r="I12" s="18"/>
      <c r="J12" s="13"/>
    </row>
    <row r="13" spans="1:20" x14ac:dyDescent="0.3">
      <c r="A13" s="39">
        <v>10</v>
      </c>
      <c r="B13" s="40" t="s">
        <v>32</v>
      </c>
      <c r="C13" s="41" t="s">
        <v>33</v>
      </c>
      <c r="D13" s="42">
        <v>3</v>
      </c>
      <c r="E13" s="41" t="s">
        <v>8</v>
      </c>
      <c r="F13" s="41" t="s">
        <v>17</v>
      </c>
      <c r="G13" s="41" t="s">
        <v>408</v>
      </c>
      <c r="H13" s="16"/>
      <c r="I13" s="18"/>
      <c r="J13" s="13"/>
    </row>
    <row r="14" spans="1:20" x14ac:dyDescent="0.3">
      <c r="A14" s="39">
        <v>11</v>
      </c>
      <c r="B14" s="40" t="s">
        <v>36</v>
      </c>
      <c r="C14" s="41" t="s">
        <v>37</v>
      </c>
      <c r="D14" s="42">
        <v>3</v>
      </c>
      <c r="E14" s="41" t="s">
        <v>8</v>
      </c>
      <c r="F14" s="41" t="s">
        <v>9</v>
      </c>
      <c r="G14" s="41" t="s">
        <v>408</v>
      </c>
      <c r="H14" s="16"/>
      <c r="I14" s="18"/>
      <c r="J14" s="13"/>
    </row>
    <row r="15" spans="1:20" x14ac:dyDescent="0.3">
      <c r="A15" s="39">
        <v>12</v>
      </c>
      <c r="B15" s="40" t="s">
        <v>38</v>
      </c>
      <c r="C15" s="41" t="s">
        <v>39</v>
      </c>
      <c r="D15" s="42">
        <v>3</v>
      </c>
      <c r="E15" s="41" t="s">
        <v>8</v>
      </c>
      <c r="F15" s="41" t="s">
        <v>9</v>
      </c>
      <c r="G15" s="41" t="s">
        <v>408</v>
      </c>
      <c r="H15" s="16"/>
      <c r="I15" s="18"/>
      <c r="J15" s="13"/>
    </row>
    <row r="16" spans="1:20" x14ac:dyDescent="0.3">
      <c r="A16" s="39">
        <v>13</v>
      </c>
      <c r="B16" s="40" t="s">
        <v>34</v>
      </c>
      <c r="C16" s="41" t="s">
        <v>35</v>
      </c>
      <c r="D16" s="42">
        <v>3</v>
      </c>
      <c r="E16" s="41" t="s">
        <v>8</v>
      </c>
      <c r="F16" s="41" t="s">
        <v>9</v>
      </c>
      <c r="G16" s="41" t="s">
        <v>408</v>
      </c>
      <c r="H16" s="16"/>
      <c r="I16" s="18"/>
      <c r="J16" s="13"/>
    </row>
    <row r="17" spans="1:10" x14ac:dyDescent="0.3">
      <c r="A17" s="39">
        <v>14</v>
      </c>
      <c r="B17" s="40" t="s">
        <v>40</v>
      </c>
      <c r="C17" s="41" t="s">
        <v>41</v>
      </c>
      <c r="D17" s="42">
        <v>2</v>
      </c>
      <c r="E17" s="41" t="s">
        <v>10</v>
      </c>
      <c r="F17" s="41" t="s">
        <v>42</v>
      </c>
      <c r="G17" s="41" t="s">
        <v>408</v>
      </c>
      <c r="H17" s="16"/>
      <c r="I17" s="18"/>
      <c r="J17" s="13"/>
    </row>
    <row r="18" spans="1:10" x14ac:dyDescent="0.3">
      <c r="A18" s="39">
        <v>15</v>
      </c>
      <c r="B18" s="40" t="s">
        <v>43</v>
      </c>
      <c r="C18" s="41" t="s">
        <v>44</v>
      </c>
      <c r="D18" s="42">
        <v>3</v>
      </c>
      <c r="E18" s="41" t="s">
        <v>8</v>
      </c>
      <c r="F18" s="41" t="s">
        <v>9</v>
      </c>
      <c r="G18" s="41" t="s">
        <v>408</v>
      </c>
      <c r="H18" s="16"/>
      <c r="I18" s="18"/>
      <c r="J18" s="13"/>
    </row>
    <row r="19" spans="1:10" x14ac:dyDescent="0.3">
      <c r="A19" s="39">
        <v>16</v>
      </c>
      <c r="B19" s="40" t="s">
        <v>45</v>
      </c>
      <c r="C19" s="41" t="s">
        <v>46</v>
      </c>
      <c r="D19" s="42">
        <v>3</v>
      </c>
      <c r="E19" s="41" t="s">
        <v>8</v>
      </c>
      <c r="F19" s="41" t="s">
        <v>9</v>
      </c>
      <c r="G19" s="41" t="s">
        <v>408</v>
      </c>
      <c r="H19" s="16"/>
      <c r="I19" s="18"/>
      <c r="J19" s="13"/>
    </row>
    <row r="20" spans="1:10" x14ac:dyDescent="0.3">
      <c r="A20" s="39">
        <v>17</v>
      </c>
      <c r="B20" s="40" t="s">
        <v>47</v>
      </c>
      <c r="C20" s="41" t="s">
        <v>48</v>
      </c>
      <c r="D20" s="42">
        <v>2</v>
      </c>
      <c r="E20" s="41" t="s">
        <v>10</v>
      </c>
      <c r="F20" s="41" t="s">
        <v>22</v>
      </c>
      <c r="G20" s="41" t="s">
        <v>408</v>
      </c>
      <c r="H20" s="16"/>
      <c r="I20" s="18"/>
      <c r="J20" s="13"/>
    </row>
    <row r="21" spans="1:10" x14ac:dyDescent="0.3">
      <c r="A21" s="39">
        <v>18</v>
      </c>
      <c r="B21" s="40" t="s">
        <v>49</v>
      </c>
      <c r="C21" s="41" t="s">
        <v>50</v>
      </c>
      <c r="D21" s="42">
        <v>3</v>
      </c>
      <c r="E21" s="41" t="s">
        <v>8</v>
      </c>
      <c r="F21" s="41" t="s">
        <v>14</v>
      </c>
      <c r="G21" s="41" t="s">
        <v>408</v>
      </c>
      <c r="H21" s="16"/>
      <c r="I21" s="18"/>
      <c r="J21" s="13"/>
    </row>
    <row r="22" spans="1:10" x14ac:dyDescent="0.3">
      <c r="A22" s="39">
        <v>19</v>
      </c>
      <c r="B22" s="40" t="s">
        <v>51</v>
      </c>
      <c r="C22" s="41" t="s">
        <v>52</v>
      </c>
      <c r="D22" s="42">
        <v>3</v>
      </c>
      <c r="E22" s="41" t="s">
        <v>8</v>
      </c>
      <c r="F22" s="41" t="s">
        <v>17</v>
      </c>
      <c r="G22" s="41" t="s">
        <v>408</v>
      </c>
      <c r="H22" s="16"/>
      <c r="I22" s="18"/>
      <c r="J22" s="13"/>
    </row>
    <row r="23" spans="1:10" x14ac:dyDescent="0.3">
      <c r="A23" s="39">
        <v>20</v>
      </c>
      <c r="B23" s="40" t="s">
        <v>53</v>
      </c>
      <c r="C23" s="41" t="s">
        <v>422</v>
      </c>
      <c r="D23" s="42">
        <v>3</v>
      </c>
      <c r="E23" s="41" t="s">
        <v>8</v>
      </c>
      <c r="F23" s="41" t="s">
        <v>17</v>
      </c>
      <c r="G23" s="41" t="s">
        <v>408</v>
      </c>
      <c r="H23" s="16"/>
      <c r="I23" s="18"/>
      <c r="J23" s="13"/>
    </row>
    <row r="24" spans="1:10" x14ac:dyDescent="0.3">
      <c r="A24" s="39">
        <v>21</v>
      </c>
      <c r="B24" s="40" t="s">
        <v>54</v>
      </c>
      <c r="C24" s="41" t="s">
        <v>55</v>
      </c>
      <c r="D24" s="42">
        <v>2</v>
      </c>
      <c r="E24" s="41" t="s">
        <v>10</v>
      </c>
      <c r="F24" s="41" t="s">
        <v>22</v>
      </c>
      <c r="G24" s="41" t="s">
        <v>408</v>
      </c>
      <c r="H24" s="16"/>
      <c r="I24" s="18"/>
      <c r="J24" s="13"/>
    </row>
    <row r="25" spans="1:10" x14ac:dyDescent="0.3">
      <c r="A25" s="39">
        <v>22</v>
      </c>
      <c r="B25" s="40" t="s">
        <v>56</v>
      </c>
      <c r="C25" s="41" t="s">
        <v>423</v>
      </c>
      <c r="D25" s="42">
        <v>3</v>
      </c>
      <c r="E25" s="41" t="s">
        <v>8</v>
      </c>
      <c r="F25" s="41" t="s">
        <v>14</v>
      </c>
      <c r="G25" s="41" t="s">
        <v>408</v>
      </c>
      <c r="H25" s="16"/>
      <c r="I25" s="18"/>
      <c r="J25" s="13"/>
    </row>
    <row r="26" spans="1:10" x14ac:dyDescent="0.3">
      <c r="A26" s="39">
        <v>23</v>
      </c>
      <c r="B26" s="40" t="s">
        <v>57</v>
      </c>
      <c r="C26" s="41" t="s">
        <v>58</v>
      </c>
      <c r="D26" s="42">
        <v>3</v>
      </c>
      <c r="E26" s="41" t="s">
        <v>8</v>
      </c>
      <c r="F26" s="41" t="s">
        <v>17</v>
      </c>
      <c r="G26" s="41" t="s">
        <v>408</v>
      </c>
      <c r="H26" s="16"/>
      <c r="I26" s="18"/>
      <c r="J26" s="13"/>
    </row>
    <row r="27" spans="1:10" x14ac:dyDescent="0.3">
      <c r="A27" s="39">
        <v>24</v>
      </c>
      <c r="B27" s="40" t="s">
        <v>59</v>
      </c>
      <c r="C27" s="41" t="s">
        <v>60</v>
      </c>
      <c r="D27" s="42">
        <v>3</v>
      </c>
      <c r="E27" s="41" t="s">
        <v>8</v>
      </c>
      <c r="F27" s="41" t="s">
        <v>17</v>
      </c>
      <c r="G27" s="41" t="s">
        <v>408</v>
      </c>
      <c r="H27" s="16"/>
      <c r="I27" s="18"/>
      <c r="J27" s="13"/>
    </row>
    <row r="28" spans="1:10" x14ac:dyDescent="0.3">
      <c r="A28" s="39">
        <v>25</v>
      </c>
      <c r="B28" s="40" t="s">
        <v>61</v>
      </c>
      <c r="C28" s="41" t="s">
        <v>62</v>
      </c>
      <c r="D28" s="42">
        <v>3</v>
      </c>
      <c r="E28" s="41" t="s">
        <v>8</v>
      </c>
      <c r="F28" s="41" t="s">
        <v>17</v>
      </c>
      <c r="G28" s="41" t="s">
        <v>408</v>
      </c>
      <c r="H28" s="16"/>
      <c r="I28" s="18"/>
      <c r="J28" s="13"/>
    </row>
    <row r="29" spans="1:10" x14ac:dyDescent="0.3">
      <c r="A29" s="39">
        <v>26</v>
      </c>
      <c r="B29" s="40" t="s">
        <v>64</v>
      </c>
      <c r="C29" s="41" t="s">
        <v>65</v>
      </c>
      <c r="D29" s="42">
        <v>3</v>
      </c>
      <c r="E29" s="41" t="s">
        <v>8</v>
      </c>
      <c r="F29" s="41" t="s">
        <v>9</v>
      </c>
      <c r="G29" s="41" t="s">
        <v>408</v>
      </c>
      <c r="H29" s="16"/>
      <c r="I29" s="18"/>
      <c r="J29" s="13"/>
    </row>
    <row r="30" spans="1:10" x14ac:dyDescent="0.3">
      <c r="A30" s="39">
        <v>27</v>
      </c>
      <c r="B30" s="40" t="s">
        <v>66</v>
      </c>
      <c r="C30" s="41" t="s">
        <v>67</v>
      </c>
      <c r="D30" s="42">
        <v>3</v>
      </c>
      <c r="E30" s="41" t="s">
        <v>8</v>
      </c>
      <c r="F30" s="41" t="s">
        <v>14</v>
      </c>
      <c r="G30" s="41" t="s">
        <v>408</v>
      </c>
      <c r="H30" s="16"/>
      <c r="I30" s="18"/>
      <c r="J30" s="13"/>
    </row>
    <row r="31" spans="1:10" x14ac:dyDescent="0.3">
      <c r="A31" s="39">
        <v>28</v>
      </c>
      <c r="B31" s="40" t="s">
        <v>68</v>
      </c>
      <c r="C31" s="41" t="s">
        <v>69</v>
      </c>
      <c r="D31" s="42">
        <v>2</v>
      </c>
      <c r="E31" s="41" t="s">
        <v>10</v>
      </c>
      <c r="F31" s="41" t="s">
        <v>22</v>
      </c>
      <c r="G31" s="41" t="s">
        <v>408</v>
      </c>
      <c r="H31" s="16"/>
      <c r="I31" s="18"/>
      <c r="J31" s="13"/>
    </row>
    <row r="32" spans="1:10" x14ac:dyDescent="0.3">
      <c r="A32" s="39">
        <v>29</v>
      </c>
      <c r="B32" s="40" t="s">
        <v>70</v>
      </c>
      <c r="C32" s="41" t="s">
        <v>71</v>
      </c>
      <c r="D32" s="42">
        <v>3</v>
      </c>
      <c r="E32" s="41" t="s">
        <v>8</v>
      </c>
      <c r="F32" s="41" t="s">
        <v>17</v>
      </c>
      <c r="G32" s="41" t="s">
        <v>408</v>
      </c>
      <c r="H32" s="16"/>
      <c r="I32" s="18"/>
      <c r="J32" s="13"/>
    </row>
    <row r="33" spans="1:10" x14ac:dyDescent="0.3">
      <c r="A33" s="39">
        <v>30</v>
      </c>
      <c r="B33" s="40" t="s">
        <v>72</v>
      </c>
      <c r="C33" s="41" t="s">
        <v>73</v>
      </c>
      <c r="D33" s="42">
        <v>3</v>
      </c>
      <c r="E33" s="41" t="s">
        <v>8</v>
      </c>
      <c r="F33" s="41" t="s">
        <v>17</v>
      </c>
      <c r="G33" s="41" t="s">
        <v>408</v>
      </c>
      <c r="H33" s="16"/>
      <c r="I33" s="18"/>
      <c r="J33" s="13"/>
    </row>
    <row r="34" spans="1:10" x14ac:dyDescent="0.3">
      <c r="A34" s="39">
        <v>31</v>
      </c>
      <c r="B34" s="40" t="s">
        <v>74</v>
      </c>
      <c r="C34" s="41" t="s">
        <v>75</v>
      </c>
      <c r="D34" s="42">
        <v>3</v>
      </c>
      <c r="E34" s="41" t="s">
        <v>8</v>
      </c>
      <c r="F34" s="41" t="s">
        <v>14</v>
      </c>
      <c r="G34" s="41" t="s">
        <v>408</v>
      </c>
      <c r="H34" s="16"/>
      <c r="I34" s="18"/>
      <c r="J34" s="13"/>
    </row>
    <row r="35" spans="1:10" x14ac:dyDescent="0.3">
      <c r="A35" s="39">
        <v>32</v>
      </c>
      <c r="B35" s="40" t="s">
        <v>76</v>
      </c>
      <c r="C35" s="41" t="s">
        <v>77</v>
      </c>
      <c r="D35" s="42">
        <v>3</v>
      </c>
      <c r="E35" s="41" t="s">
        <v>8</v>
      </c>
      <c r="F35" s="41" t="s">
        <v>14</v>
      </c>
      <c r="G35" s="41" t="s">
        <v>408</v>
      </c>
      <c r="H35" s="16"/>
      <c r="I35" s="18"/>
      <c r="J35" s="13"/>
    </row>
    <row r="36" spans="1:10" x14ac:dyDescent="0.3">
      <c r="A36" s="39">
        <v>33</v>
      </c>
      <c r="B36" s="40" t="s">
        <v>78</v>
      </c>
      <c r="C36" s="41" t="s">
        <v>79</v>
      </c>
      <c r="D36" s="42">
        <v>3</v>
      </c>
      <c r="E36" s="41" t="s">
        <v>8</v>
      </c>
      <c r="F36" s="41" t="s">
        <v>14</v>
      </c>
      <c r="G36" s="41" t="s">
        <v>408</v>
      </c>
      <c r="H36" s="16"/>
      <c r="I36" s="18"/>
      <c r="J36" s="13"/>
    </row>
    <row r="37" spans="1:10" x14ac:dyDescent="0.3">
      <c r="A37" s="39">
        <v>34</v>
      </c>
      <c r="B37" s="40" t="s">
        <v>80</v>
      </c>
      <c r="C37" s="41" t="s">
        <v>81</v>
      </c>
      <c r="D37" s="42">
        <v>3</v>
      </c>
      <c r="E37" s="41" t="s">
        <v>8</v>
      </c>
      <c r="F37" s="41" t="s">
        <v>14</v>
      </c>
      <c r="G37" s="41" t="s">
        <v>408</v>
      </c>
      <c r="H37" s="16"/>
      <c r="I37" s="18"/>
      <c r="J37" s="13"/>
    </row>
    <row r="38" spans="1:10" x14ac:dyDescent="0.3">
      <c r="A38" s="39">
        <v>35</v>
      </c>
      <c r="B38" s="40" t="s">
        <v>82</v>
      </c>
      <c r="C38" s="41" t="s">
        <v>83</v>
      </c>
      <c r="D38" s="42">
        <v>3</v>
      </c>
      <c r="E38" s="41" t="s">
        <v>8</v>
      </c>
      <c r="F38" s="41" t="s">
        <v>14</v>
      </c>
      <c r="G38" s="41" t="s">
        <v>408</v>
      </c>
      <c r="H38" s="16"/>
      <c r="I38" s="18"/>
      <c r="J38" s="13"/>
    </row>
    <row r="39" spans="1:10" x14ac:dyDescent="0.3">
      <c r="A39" s="39">
        <v>36</v>
      </c>
      <c r="B39" s="40" t="s">
        <v>84</v>
      </c>
      <c r="C39" s="41" t="s">
        <v>85</v>
      </c>
      <c r="D39" s="42">
        <v>3</v>
      </c>
      <c r="E39" s="41" t="s">
        <v>8</v>
      </c>
      <c r="F39" s="41" t="s">
        <v>14</v>
      </c>
      <c r="G39" s="41" t="s">
        <v>408</v>
      </c>
      <c r="H39" s="16"/>
      <c r="I39" s="18"/>
      <c r="J39" s="13"/>
    </row>
    <row r="40" spans="1:10" x14ac:dyDescent="0.3">
      <c r="A40" s="39">
        <v>37</v>
      </c>
      <c r="B40" s="40" t="s">
        <v>86</v>
      </c>
      <c r="C40" s="41" t="s">
        <v>88</v>
      </c>
      <c r="D40" s="42">
        <v>2</v>
      </c>
      <c r="E40" s="41" t="s">
        <v>10</v>
      </c>
      <c r="F40" s="41" t="s">
        <v>22</v>
      </c>
      <c r="G40" s="41" t="s">
        <v>408</v>
      </c>
      <c r="H40" s="16"/>
      <c r="I40" s="18"/>
      <c r="J40" s="13"/>
    </row>
    <row r="41" spans="1:10" x14ac:dyDescent="0.3">
      <c r="A41" s="39">
        <v>38</v>
      </c>
      <c r="B41" s="40" t="s">
        <v>86</v>
      </c>
      <c r="C41" s="41" t="s">
        <v>87</v>
      </c>
      <c r="D41" s="42">
        <v>3</v>
      </c>
      <c r="E41" s="41" t="s">
        <v>8</v>
      </c>
      <c r="F41" s="41" t="s">
        <v>17</v>
      </c>
      <c r="G41" s="41" t="s">
        <v>408</v>
      </c>
      <c r="H41" s="16"/>
      <c r="I41" s="18"/>
      <c r="J41" s="13"/>
    </row>
    <row r="42" spans="1:10" x14ac:dyDescent="0.3">
      <c r="A42" s="39">
        <v>39</v>
      </c>
      <c r="B42" s="40" t="s">
        <v>86</v>
      </c>
      <c r="C42" s="41" t="s">
        <v>424</v>
      </c>
      <c r="D42" s="42">
        <v>3</v>
      </c>
      <c r="E42" s="41" t="s">
        <v>8</v>
      </c>
      <c r="F42" s="41" t="s">
        <v>17</v>
      </c>
      <c r="G42" s="41" t="s">
        <v>408</v>
      </c>
      <c r="H42" s="16"/>
      <c r="I42" s="18"/>
      <c r="J42" s="13"/>
    </row>
    <row r="43" spans="1:10" x14ac:dyDescent="0.3">
      <c r="A43" s="39">
        <v>40</v>
      </c>
      <c r="B43" s="40" t="s">
        <v>89</v>
      </c>
      <c r="C43" s="41" t="s">
        <v>90</v>
      </c>
      <c r="D43" s="42">
        <v>3</v>
      </c>
      <c r="E43" s="41" t="s">
        <v>8</v>
      </c>
      <c r="F43" s="41" t="s">
        <v>14</v>
      </c>
      <c r="G43" s="41" t="s">
        <v>408</v>
      </c>
      <c r="H43" s="16"/>
      <c r="I43" s="18"/>
      <c r="J43" s="13"/>
    </row>
    <row r="44" spans="1:10" x14ac:dyDescent="0.3">
      <c r="A44" s="39">
        <v>41</v>
      </c>
      <c r="B44" s="40" t="s">
        <v>425</v>
      </c>
      <c r="C44" s="41" t="s">
        <v>426</v>
      </c>
      <c r="D44" s="42">
        <v>3</v>
      </c>
      <c r="E44" s="41" t="s">
        <v>8</v>
      </c>
      <c r="F44" s="41" t="s">
        <v>14</v>
      </c>
      <c r="G44" s="41" t="s">
        <v>408</v>
      </c>
      <c r="H44" s="16"/>
      <c r="I44" s="18"/>
      <c r="J44" s="13"/>
    </row>
    <row r="45" spans="1:10" x14ac:dyDescent="0.3">
      <c r="A45" s="39">
        <v>42</v>
      </c>
      <c r="B45" s="40" t="s">
        <v>91</v>
      </c>
      <c r="C45" s="41" t="s">
        <v>92</v>
      </c>
      <c r="D45" s="42">
        <v>3</v>
      </c>
      <c r="E45" s="41" t="s">
        <v>8</v>
      </c>
      <c r="F45" s="41" t="s">
        <v>14</v>
      </c>
      <c r="G45" s="41" t="s">
        <v>408</v>
      </c>
      <c r="H45" s="16"/>
      <c r="I45" s="18"/>
      <c r="J45" s="13"/>
    </row>
    <row r="46" spans="1:10" x14ac:dyDescent="0.3">
      <c r="A46" s="39">
        <v>43</v>
      </c>
      <c r="B46" s="40" t="s">
        <v>93</v>
      </c>
      <c r="C46" s="41" t="s">
        <v>94</v>
      </c>
      <c r="D46" s="42">
        <v>3</v>
      </c>
      <c r="E46" s="41" t="s">
        <v>8</v>
      </c>
      <c r="F46" s="41" t="s">
        <v>9</v>
      </c>
      <c r="G46" s="41" t="s">
        <v>408</v>
      </c>
      <c r="H46" s="16"/>
      <c r="I46" s="18"/>
      <c r="J46" s="13"/>
    </row>
    <row r="47" spans="1:10" x14ac:dyDescent="0.3">
      <c r="A47" s="39">
        <v>44</v>
      </c>
      <c r="B47" s="40" t="s">
        <v>95</v>
      </c>
      <c r="C47" s="41" t="s">
        <v>96</v>
      </c>
      <c r="D47" s="42">
        <v>3</v>
      </c>
      <c r="E47" s="41" t="s">
        <v>8</v>
      </c>
      <c r="F47" s="41" t="s">
        <v>14</v>
      </c>
      <c r="G47" s="41" t="s">
        <v>408</v>
      </c>
      <c r="H47" s="16"/>
      <c r="I47" s="18"/>
      <c r="J47" s="13"/>
    </row>
    <row r="48" spans="1:10" x14ac:dyDescent="0.3">
      <c r="A48" s="39">
        <v>45</v>
      </c>
      <c r="B48" s="40" t="s">
        <v>97</v>
      </c>
      <c r="C48" s="41" t="s">
        <v>98</v>
      </c>
      <c r="D48" s="42">
        <v>3</v>
      </c>
      <c r="E48" s="41" t="s">
        <v>8</v>
      </c>
      <c r="F48" s="41" t="s">
        <v>9</v>
      </c>
      <c r="G48" s="41" t="s">
        <v>408</v>
      </c>
      <c r="H48" s="16"/>
      <c r="I48" s="18"/>
      <c r="J48" s="13"/>
    </row>
    <row r="49" spans="1:10" x14ac:dyDescent="0.3">
      <c r="A49" s="39">
        <v>46</v>
      </c>
      <c r="B49" s="40" t="s">
        <v>99</v>
      </c>
      <c r="C49" s="41" t="s">
        <v>100</v>
      </c>
      <c r="D49" s="42">
        <v>2</v>
      </c>
      <c r="E49" s="41" t="s">
        <v>10</v>
      </c>
      <c r="F49" s="41" t="s">
        <v>22</v>
      </c>
      <c r="G49" s="41" t="s">
        <v>408</v>
      </c>
      <c r="H49" s="16"/>
      <c r="I49" s="18"/>
      <c r="J49" s="13"/>
    </row>
    <row r="50" spans="1:10" x14ac:dyDescent="0.3">
      <c r="A50" s="39">
        <v>47</v>
      </c>
      <c r="B50" s="40" t="s">
        <v>101</v>
      </c>
      <c r="C50" s="41" t="s">
        <v>102</v>
      </c>
      <c r="D50" s="42">
        <v>3</v>
      </c>
      <c r="E50" s="41" t="s">
        <v>8</v>
      </c>
      <c r="F50" s="41" t="s">
        <v>14</v>
      </c>
      <c r="G50" s="41" t="s">
        <v>408</v>
      </c>
      <c r="H50" s="16"/>
      <c r="I50" s="18"/>
      <c r="J50" s="13"/>
    </row>
    <row r="51" spans="1:10" x14ac:dyDescent="0.3">
      <c r="A51" s="39">
        <v>48</v>
      </c>
      <c r="B51" s="40" t="s">
        <v>103</v>
      </c>
      <c r="C51" s="41" t="s">
        <v>427</v>
      </c>
      <c r="D51" s="42">
        <v>3</v>
      </c>
      <c r="E51" s="41" t="s">
        <v>8</v>
      </c>
      <c r="F51" s="41" t="s">
        <v>17</v>
      </c>
      <c r="G51" s="41" t="s">
        <v>408</v>
      </c>
      <c r="H51" s="16"/>
      <c r="I51" s="18"/>
      <c r="J51" s="13"/>
    </row>
    <row r="52" spans="1:10" x14ac:dyDescent="0.3">
      <c r="A52" s="39">
        <v>49</v>
      </c>
      <c r="B52" s="40" t="s">
        <v>103</v>
      </c>
      <c r="C52" s="41" t="s">
        <v>104</v>
      </c>
      <c r="D52" s="42">
        <v>2</v>
      </c>
      <c r="E52" s="41" t="s">
        <v>10</v>
      </c>
      <c r="F52" s="41" t="s">
        <v>22</v>
      </c>
      <c r="G52" s="41" t="s">
        <v>408</v>
      </c>
      <c r="H52" s="16"/>
      <c r="I52" s="18"/>
      <c r="J52" s="13"/>
    </row>
    <row r="53" spans="1:10" x14ac:dyDescent="0.3">
      <c r="A53" s="39">
        <v>50</v>
      </c>
      <c r="B53" s="40" t="s">
        <v>105</v>
      </c>
      <c r="C53" s="41" t="s">
        <v>106</v>
      </c>
      <c r="D53" s="42">
        <v>3</v>
      </c>
      <c r="E53" s="41" t="s">
        <v>8</v>
      </c>
      <c r="F53" s="41" t="s">
        <v>17</v>
      </c>
      <c r="G53" s="41" t="s">
        <v>408</v>
      </c>
      <c r="H53" s="16"/>
      <c r="I53" s="18"/>
      <c r="J53" s="13"/>
    </row>
    <row r="54" spans="1:10" x14ac:dyDescent="0.3">
      <c r="A54" s="39">
        <v>51</v>
      </c>
      <c r="B54" s="40" t="s">
        <v>107</v>
      </c>
      <c r="C54" s="41" t="s">
        <v>108</v>
      </c>
      <c r="D54" s="42">
        <v>2</v>
      </c>
      <c r="E54" s="41" t="s">
        <v>10</v>
      </c>
      <c r="F54" s="41" t="s">
        <v>42</v>
      </c>
      <c r="G54" s="41" t="s">
        <v>408</v>
      </c>
      <c r="H54" s="16"/>
      <c r="I54" s="18"/>
      <c r="J54" s="13"/>
    </row>
    <row r="55" spans="1:10" x14ac:dyDescent="0.3">
      <c r="A55" s="39">
        <v>52</v>
      </c>
      <c r="B55" s="40" t="s">
        <v>109</v>
      </c>
      <c r="C55" s="41" t="s">
        <v>110</v>
      </c>
      <c r="D55" s="42">
        <v>3</v>
      </c>
      <c r="E55" s="41" t="s">
        <v>10</v>
      </c>
      <c r="F55" s="41" t="s">
        <v>42</v>
      </c>
      <c r="G55" s="41" t="s">
        <v>408</v>
      </c>
      <c r="H55" s="16"/>
      <c r="I55" s="18"/>
      <c r="J55" s="13"/>
    </row>
    <row r="56" spans="1:10" x14ac:dyDescent="0.3">
      <c r="A56" s="39">
        <v>53</v>
      </c>
      <c r="B56" s="40" t="s">
        <v>111</v>
      </c>
      <c r="C56" s="41" t="s">
        <v>112</v>
      </c>
      <c r="D56" s="42">
        <v>3</v>
      </c>
      <c r="E56" s="41" t="s">
        <v>8</v>
      </c>
      <c r="F56" s="41" t="s">
        <v>9</v>
      </c>
      <c r="G56" s="41" t="s">
        <v>408</v>
      </c>
      <c r="H56" s="16"/>
      <c r="I56" s="18"/>
      <c r="J56" s="13"/>
    </row>
    <row r="57" spans="1:10" x14ac:dyDescent="0.3">
      <c r="A57" s="39">
        <v>54</v>
      </c>
      <c r="B57" s="40" t="s">
        <v>113</v>
      </c>
      <c r="C57" s="41" t="s">
        <v>114</v>
      </c>
      <c r="D57" s="42">
        <v>3</v>
      </c>
      <c r="E57" s="41" t="s">
        <v>8</v>
      </c>
      <c r="F57" s="41" t="s">
        <v>14</v>
      </c>
      <c r="G57" s="41" t="s">
        <v>408</v>
      </c>
      <c r="H57" s="16"/>
      <c r="I57" s="18"/>
      <c r="J57" s="13"/>
    </row>
    <row r="58" spans="1:10" x14ac:dyDescent="0.3">
      <c r="A58" s="39">
        <v>55</v>
      </c>
      <c r="B58" s="40" t="s">
        <v>115</v>
      </c>
      <c r="C58" s="41" t="s">
        <v>116</v>
      </c>
      <c r="D58" s="42">
        <v>3</v>
      </c>
      <c r="E58" s="41" t="s">
        <v>8</v>
      </c>
      <c r="F58" s="41" t="s">
        <v>14</v>
      </c>
      <c r="G58" s="41" t="s">
        <v>408</v>
      </c>
      <c r="H58" s="16"/>
      <c r="I58" s="18"/>
      <c r="J58" s="13"/>
    </row>
    <row r="59" spans="1:10" x14ac:dyDescent="0.3">
      <c r="A59" s="39">
        <v>56</v>
      </c>
      <c r="B59" s="40" t="s">
        <v>117</v>
      </c>
      <c r="C59" s="41" t="s">
        <v>118</v>
      </c>
      <c r="D59" s="42">
        <v>2</v>
      </c>
      <c r="E59" s="41" t="s">
        <v>10</v>
      </c>
      <c r="F59" s="41" t="s">
        <v>22</v>
      </c>
      <c r="G59" s="41" t="s">
        <v>408</v>
      </c>
      <c r="H59" s="16"/>
      <c r="I59" s="18"/>
      <c r="J59" s="13"/>
    </row>
    <row r="60" spans="1:10" x14ac:dyDescent="0.3">
      <c r="A60" s="39">
        <v>57</v>
      </c>
      <c r="B60" s="40" t="s">
        <v>119</v>
      </c>
      <c r="C60" s="41" t="s">
        <v>120</v>
      </c>
      <c r="D60" s="42">
        <v>2</v>
      </c>
      <c r="E60" s="41" t="s">
        <v>10</v>
      </c>
      <c r="F60" s="41" t="s">
        <v>63</v>
      </c>
      <c r="G60" s="41" t="s">
        <v>408</v>
      </c>
      <c r="H60" s="16"/>
      <c r="I60" s="18"/>
      <c r="J60" s="13"/>
    </row>
    <row r="61" spans="1:10" x14ac:dyDescent="0.3">
      <c r="A61" s="39">
        <v>58</v>
      </c>
      <c r="B61" s="40" t="s">
        <v>121</v>
      </c>
      <c r="C61" s="41" t="s">
        <v>122</v>
      </c>
      <c r="D61" s="42">
        <v>3</v>
      </c>
      <c r="E61" s="41" t="s">
        <v>8</v>
      </c>
      <c r="F61" s="41" t="s">
        <v>14</v>
      </c>
      <c r="G61" s="41" t="s">
        <v>408</v>
      </c>
      <c r="H61" s="16"/>
      <c r="I61" s="18"/>
      <c r="J61" s="13"/>
    </row>
    <row r="62" spans="1:10" x14ac:dyDescent="0.3">
      <c r="A62" s="39">
        <v>59</v>
      </c>
      <c r="B62" s="40" t="s">
        <v>123</v>
      </c>
      <c r="C62" s="41" t="s">
        <v>124</v>
      </c>
      <c r="D62" s="42">
        <v>3</v>
      </c>
      <c r="E62" s="41" t="s">
        <v>8</v>
      </c>
      <c r="F62" s="41" t="s">
        <v>14</v>
      </c>
      <c r="G62" s="41" t="s">
        <v>408</v>
      </c>
      <c r="H62" s="16"/>
      <c r="I62" s="18"/>
      <c r="J62" s="13"/>
    </row>
    <row r="63" spans="1:10" x14ac:dyDescent="0.3">
      <c r="A63" s="39">
        <v>60</v>
      </c>
      <c r="B63" s="40" t="s">
        <v>459</v>
      </c>
      <c r="C63" s="41" t="s">
        <v>460</v>
      </c>
      <c r="D63" s="42">
        <v>3</v>
      </c>
      <c r="E63" s="41" t="s">
        <v>8</v>
      </c>
      <c r="F63" s="41" t="s">
        <v>17</v>
      </c>
      <c r="G63" s="41" t="s">
        <v>408</v>
      </c>
      <c r="H63" s="16"/>
      <c r="I63" s="18"/>
      <c r="J63" s="13"/>
    </row>
    <row r="64" spans="1:10" x14ac:dyDescent="0.3">
      <c r="A64" s="39">
        <v>61</v>
      </c>
      <c r="B64" s="40" t="s">
        <v>125</v>
      </c>
      <c r="C64" s="41" t="s">
        <v>126</v>
      </c>
      <c r="D64" s="42">
        <v>3</v>
      </c>
      <c r="E64" s="41" t="s">
        <v>8</v>
      </c>
      <c r="F64" s="41" t="s">
        <v>9</v>
      </c>
      <c r="G64" s="41" t="s">
        <v>408</v>
      </c>
      <c r="H64" s="16"/>
      <c r="I64" s="18"/>
      <c r="J64" s="13"/>
    </row>
    <row r="65" spans="1:10" x14ac:dyDescent="0.3">
      <c r="A65" s="39">
        <v>62</v>
      </c>
      <c r="B65" s="40" t="s">
        <v>127</v>
      </c>
      <c r="C65" s="41" t="s">
        <v>128</v>
      </c>
      <c r="D65" s="42">
        <v>3</v>
      </c>
      <c r="E65" s="41" t="s">
        <v>8</v>
      </c>
      <c r="F65" s="41" t="s">
        <v>9</v>
      </c>
      <c r="G65" s="41" t="s">
        <v>408</v>
      </c>
      <c r="H65" s="16"/>
      <c r="I65" s="18"/>
      <c r="J65" s="13"/>
    </row>
    <row r="66" spans="1:10" x14ac:dyDescent="0.3">
      <c r="A66" s="39">
        <v>63</v>
      </c>
      <c r="B66" s="40" t="s">
        <v>129</v>
      </c>
      <c r="C66" s="41" t="s">
        <v>130</v>
      </c>
      <c r="D66" s="42">
        <v>3</v>
      </c>
      <c r="E66" s="41" t="s">
        <v>8</v>
      </c>
      <c r="F66" s="41" t="s">
        <v>9</v>
      </c>
      <c r="G66" s="41" t="s">
        <v>408</v>
      </c>
      <c r="H66" s="16"/>
      <c r="I66" s="18"/>
      <c r="J66" s="13"/>
    </row>
    <row r="67" spans="1:10" x14ac:dyDescent="0.3">
      <c r="A67" s="39">
        <v>64</v>
      </c>
      <c r="B67" s="40" t="s">
        <v>131</v>
      </c>
      <c r="C67" s="41" t="s">
        <v>132</v>
      </c>
      <c r="D67" s="42">
        <v>3</v>
      </c>
      <c r="E67" s="41" t="s">
        <v>8</v>
      </c>
      <c r="F67" s="41" t="s">
        <v>9</v>
      </c>
      <c r="G67" s="41" t="s">
        <v>408</v>
      </c>
      <c r="H67" s="16"/>
      <c r="I67" s="18"/>
      <c r="J67" s="13"/>
    </row>
    <row r="68" spans="1:10" x14ac:dyDescent="0.3">
      <c r="A68" s="39">
        <v>65</v>
      </c>
      <c r="B68" s="40" t="s">
        <v>133</v>
      </c>
      <c r="C68" s="41" t="s">
        <v>134</v>
      </c>
      <c r="D68" s="42">
        <v>3</v>
      </c>
      <c r="E68" s="41" t="s">
        <v>8</v>
      </c>
      <c r="F68" s="41" t="s">
        <v>9</v>
      </c>
      <c r="G68" s="41" t="s">
        <v>408</v>
      </c>
      <c r="H68" s="16"/>
      <c r="I68" s="18"/>
      <c r="J68" s="13"/>
    </row>
    <row r="69" spans="1:10" x14ac:dyDescent="0.3">
      <c r="A69" s="39">
        <v>66</v>
      </c>
      <c r="B69" s="40" t="s">
        <v>135</v>
      </c>
      <c r="C69" s="41" t="s">
        <v>136</v>
      </c>
      <c r="D69" s="42">
        <v>3</v>
      </c>
      <c r="E69" s="41" t="s">
        <v>8</v>
      </c>
      <c r="F69" s="41" t="s">
        <v>14</v>
      </c>
      <c r="G69" s="41" t="s">
        <v>408</v>
      </c>
      <c r="H69" s="16"/>
      <c r="I69" s="18"/>
      <c r="J69" s="13"/>
    </row>
    <row r="70" spans="1:10" x14ac:dyDescent="0.3">
      <c r="A70" s="39">
        <v>67</v>
      </c>
      <c r="B70" s="40" t="s">
        <v>137</v>
      </c>
      <c r="C70" s="41" t="s">
        <v>138</v>
      </c>
      <c r="D70" s="42">
        <v>3</v>
      </c>
      <c r="E70" s="41" t="s">
        <v>8</v>
      </c>
      <c r="F70" s="41" t="s">
        <v>9</v>
      </c>
      <c r="G70" s="41" t="s">
        <v>408</v>
      </c>
      <c r="H70" s="16"/>
      <c r="I70" s="18"/>
      <c r="J70" s="13"/>
    </row>
    <row r="71" spans="1:10" x14ac:dyDescent="0.3">
      <c r="A71" s="39">
        <v>68</v>
      </c>
      <c r="B71" s="40" t="s">
        <v>139</v>
      </c>
      <c r="C71" s="41" t="s">
        <v>140</v>
      </c>
      <c r="D71" s="42">
        <v>3</v>
      </c>
      <c r="E71" s="41" t="s">
        <v>8</v>
      </c>
      <c r="F71" s="41" t="s">
        <v>9</v>
      </c>
      <c r="G71" s="41" t="s">
        <v>408</v>
      </c>
      <c r="H71" s="16"/>
      <c r="I71" s="18"/>
      <c r="J71" s="13"/>
    </row>
    <row r="72" spans="1:10" x14ac:dyDescent="0.3">
      <c r="A72" s="39">
        <v>69</v>
      </c>
      <c r="B72" s="40" t="s">
        <v>141</v>
      </c>
      <c r="C72" s="41" t="s">
        <v>142</v>
      </c>
      <c r="D72" s="42">
        <v>3</v>
      </c>
      <c r="E72" s="41" t="s">
        <v>8</v>
      </c>
      <c r="F72" s="41" t="s">
        <v>9</v>
      </c>
      <c r="G72" s="41" t="s">
        <v>408</v>
      </c>
      <c r="H72" s="16"/>
      <c r="I72" s="18"/>
      <c r="J72" s="13"/>
    </row>
    <row r="73" spans="1:10" x14ac:dyDescent="0.3">
      <c r="A73" s="39">
        <v>70</v>
      </c>
      <c r="B73" s="40" t="s">
        <v>143</v>
      </c>
      <c r="C73" s="41" t="s">
        <v>144</v>
      </c>
      <c r="D73" s="42">
        <v>3</v>
      </c>
      <c r="E73" s="41" t="s">
        <v>8</v>
      </c>
      <c r="F73" s="41" t="s">
        <v>9</v>
      </c>
      <c r="G73" s="41" t="s">
        <v>408</v>
      </c>
      <c r="H73" s="16"/>
      <c r="I73" s="18"/>
      <c r="J73" s="13"/>
    </row>
    <row r="74" spans="1:10" x14ac:dyDescent="0.3">
      <c r="A74" s="39">
        <v>71</v>
      </c>
      <c r="B74" s="40" t="s">
        <v>145</v>
      </c>
      <c r="C74" s="41" t="s">
        <v>146</v>
      </c>
      <c r="D74" s="42">
        <v>3</v>
      </c>
      <c r="E74" s="41" t="s">
        <v>8</v>
      </c>
      <c r="F74" s="41" t="s">
        <v>17</v>
      </c>
      <c r="G74" s="41" t="s">
        <v>408</v>
      </c>
      <c r="H74" s="16"/>
      <c r="I74" s="18"/>
      <c r="J74" s="13"/>
    </row>
    <row r="75" spans="1:10" x14ac:dyDescent="0.3">
      <c r="A75" s="39">
        <v>72</v>
      </c>
      <c r="B75" s="40" t="s">
        <v>147</v>
      </c>
      <c r="C75" s="41" t="s">
        <v>148</v>
      </c>
      <c r="D75" s="42">
        <v>2</v>
      </c>
      <c r="E75" s="41" t="s">
        <v>10</v>
      </c>
      <c r="F75" s="41" t="s">
        <v>11</v>
      </c>
      <c r="G75" s="41" t="s">
        <v>408</v>
      </c>
      <c r="H75" s="16"/>
      <c r="I75" s="18"/>
      <c r="J75" s="13"/>
    </row>
    <row r="76" spans="1:10" x14ac:dyDescent="0.3">
      <c r="A76" s="39">
        <v>73</v>
      </c>
      <c r="B76" s="40" t="s">
        <v>149</v>
      </c>
      <c r="C76" s="41" t="s">
        <v>150</v>
      </c>
      <c r="D76" s="42">
        <v>3</v>
      </c>
      <c r="E76" s="41" t="s">
        <v>8</v>
      </c>
      <c r="F76" s="41" t="s">
        <v>14</v>
      </c>
      <c r="G76" s="41" t="s">
        <v>408</v>
      </c>
      <c r="H76" s="16"/>
      <c r="I76" s="18"/>
      <c r="J76" s="13"/>
    </row>
    <row r="77" spans="1:10" x14ac:dyDescent="0.3">
      <c r="A77" s="39">
        <v>74</v>
      </c>
      <c r="B77" s="40" t="s">
        <v>151</v>
      </c>
      <c r="C77" s="41" t="s">
        <v>152</v>
      </c>
      <c r="D77" s="42">
        <v>3</v>
      </c>
      <c r="E77" s="41" t="s">
        <v>8</v>
      </c>
      <c r="F77" s="41" t="s">
        <v>17</v>
      </c>
      <c r="G77" s="41" t="s">
        <v>408</v>
      </c>
      <c r="H77" s="16"/>
      <c r="I77" s="18"/>
      <c r="J77" s="13"/>
    </row>
    <row r="78" spans="1:10" x14ac:dyDescent="0.3">
      <c r="A78" s="39">
        <v>75</v>
      </c>
      <c r="B78" s="40" t="s">
        <v>153</v>
      </c>
      <c r="C78" s="41" t="s">
        <v>154</v>
      </c>
      <c r="D78" s="42">
        <v>3</v>
      </c>
      <c r="E78" s="41" t="s">
        <v>8</v>
      </c>
      <c r="F78" s="41" t="s">
        <v>14</v>
      </c>
      <c r="G78" s="41" t="s">
        <v>408</v>
      </c>
      <c r="H78" s="16"/>
      <c r="I78" s="18"/>
      <c r="J78" s="13"/>
    </row>
    <row r="79" spans="1:10" x14ac:dyDescent="0.3">
      <c r="A79" s="39">
        <v>76</v>
      </c>
      <c r="B79" s="40" t="s">
        <v>155</v>
      </c>
      <c r="C79" s="41" t="s">
        <v>156</v>
      </c>
      <c r="D79" s="42">
        <v>3</v>
      </c>
      <c r="E79" s="41" t="s">
        <v>8</v>
      </c>
      <c r="F79" s="41" t="s">
        <v>17</v>
      </c>
      <c r="G79" s="41" t="s">
        <v>408</v>
      </c>
      <c r="H79" s="16"/>
      <c r="I79" s="18"/>
      <c r="J79" s="13"/>
    </row>
    <row r="80" spans="1:10" x14ac:dyDescent="0.3">
      <c r="A80" s="39">
        <v>77</v>
      </c>
      <c r="B80" s="40" t="s">
        <v>157</v>
      </c>
      <c r="C80" s="41" t="s">
        <v>428</v>
      </c>
      <c r="D80" s="42">
        <v>3</v>
      </c>
      <c r="E80" s="41" t="s">
        <v>8</v>
      </c>
      <c r="F80" s="41" t="s">
        <v>17</v>
      </c>
      <c r="G80" s="41" t="s">
        <v>408</v>
      </c>
      <c r="H80" s="16"/>
      <c r="I80" s="18"/>
      <c r="J80" s="13"/>
    </row>
    <row r="81" spans="1:10" x14ac:dyDescent="0.3">
      <c r="A81" s="39">
        <v>78</v>
      </c>
      <c r="B81" s="40" t="s">
        <v>158</v>
      </c>
      <c r="C81" s="41" t="s">
        <v>159</v>
      </c>
      <c r="D81" s="42">
        <v>3</v>
      </c>
      <c r="E81" s="41" t="s">
        <v>8</v>
      </c>
      <c r="F81" s="41" t="s">
        <v>9</v>
      </c>
      <c r="G81" s="41" t="s">
        <v>408</v>
      </c>
      <c r="H81" s="16"/>
      <c r="I81" s="18"/>
      <c r="J81" s="13"/>
    </row>
    <row r="82" spans="1:10" x14ac:dyDescent="0.3">
      <c r="A82" s="39">
        <v>79</v>
      </c>
      <c r="B82" s="40" t="s">
        <v>160</v>
      </c>
      <c r="C82" s="41" t="s">
        <v>161</v>
      </c>
      <c r="D82" s="42">
        <v>2</v>
      </c>
      <c r="E82" s="41" t="s">
        <v>10</v>
      </c>
      <c r="F82" s="41" t="s">
        <v>22</v>
      </c>
      <c r="G82" s="41" t="s">
        <v>408</v>
      </c>
      <c r="H82" s="16"/>
      <c r="I82" s="18"/>
      <c r="J82" s="13"/>
    </row>
    <row r="83" spans="1:10" x14ac:dyDescent="0.3">
      <c r="A83" s="39">
        <v>80</v>
      </c>
      <c r="B83" s="40" t="s">
        <v>162</v>
      </c>
      <c r="C83" s="41" t="s">
        <v>163</v>
      </c>
      <c r="D83" s="42">
        <v>2</v>
      </c>
      <c r="E83" s="41" t="s">
        <v>10</v>
      </c>
      <c r="F83" s="41" t="s">
        <v>42</v>
      </c>
      <c r="G83" s="41" t="s">
        <v>408</v>
      </c>
      <c r="H83" s="50"/>
      <c r="I83" s="51"/>
      <c r="J83" s="52"/>
    </row>
    <row r="84" spans="1:10" x14ac:dyDescent="0.3">
      <c r="A84" s="39">
        <v>81</v>
      </c>
      <c r="B84" s="40" t="s">
        <v>164</v>
      </c>
      <c r="C84" s="41" t="s">
        <v>165</v>
      </c>
      <c r="D84" s="42">
        <v>3</v>
      </c>
      <c r="E84" s="41" t="s">
        <v>8</v>
      </c>
      <c r="F84" s="41" t="s">
        <v>14</v>
      </c>
      <c r="G84" s="41" t="s">
        <v>408</v>
      </c>
      <c r="H84" s="16"/>
      <c r="I84" s="18"/>
      <c r="J84" s="13"/>
    </row>
    <row r="85" spans="1:10" x14ac:dyDescent="0.3">
      <c r="A85" s="39">
        <v>82</v>
      </c>
      <c r="B85" s="40" t="s">
        <v>166</v>
      </c>
      <c r="C85" s="41" t="s">
        <v>167</v>
      </c>
      <c r="D85" s="42">
        <v>2</v>
      </c>
      <c r="E85" s="41" t="s">
        <v>10</v>
      </c>
      <c r="F85" s="41" t="s">
        <v>11</v>
      </c>
      <c r="G85" s="41" t="s">
        <v>408</v>
      </c>
      <c r="H85" s="16"/>
      <c r="I85" s="18"/>
      <c r="J85" s="13"/>
    </row>
    <row r="86" spans="1:10" x14ac:dyDescent="0.3">
      <c r="A86" s="39">
        <v>83</v>
      </c>
      <c r="B86" s="40" t="s">
        <v>168</v>
      </c>
      <c r="C86" s="41" t="s">
        <v>169</v>
      </c>
      <c r="D86" s="42">
        <v>3</v>
      </c>
      <c r="E86" s="41" t="s">
        <v>8</v>
      </c>
      <c r="F86" s="41" t="s">
        <v>9</v>
      </c>
      <c r="G86" s="41" t="s">
        <v>408</v>
      </c>
      <c r="H86" s="16"/>
      <c r="I86" s="18"/>
      <c r="J86" s="13"/>
    </row>
    <row r="87" spans="1:10" x14ac:dyDescent="0.3">
      <c r="A87" s="39">
        <v>84</v>
      </c>
      <c r="B87" s="40" t="s">
        <v>170</v>
      </c>
      <c r="C87" s="41" t="s">
        <v>171</v>
      </c>
      <c r="D87" s="42">
        <v>3</v>
      </c>
      <c r="E87" s="41" t="s">
        <v>8</v>
      </c>
      <c r="F87" s="41" t="s">
        <v>14</v>
      </c>
      <c r="G87" s="41" t="s">
        <v>408</v>
      </c>
      <c r="H87" s="16"/>
      <c r="I87" s="18"/>
      <c r="J87" s="13"/>
    </row>
    <row r="88" spans="1:10" x14ac:dyDescent="0.3">
      <c r="A88" s="39">
        <v>85</v>
      </c>
      <c r="B88" s="40" t="s">
        <v>429</v>
      </c>
      <c r="C88" s="41" t="s">
        <v>430</v>
      </c>
      <c r="D88" s="42">
        <v>2</v>
      </c>
      <c r="E88" s="41" t="s">
        <v>10</v>
      </c>
      <c r="F88" s="41" t="s">
        <v>22</v>
      </c>
      <c r="G88" s="41" t="s">
        <v>408</v>
      </c>
      <c r="H88" s="16"/>
      <c r="I88" s="18"/>
      <c r="J88" s="13"/>
    </row>
    <row r="89" spans="1:10" x14ac:dyDescent="0.3">
      <c r="A89" s="39">
        <v>86</v>
      </c>
      <c r="B89" s="40" t="s">
        <v>172</v>
      </c>
      <c r="C89" s="41" t="s">
        <v>173</v>
      </c>
      <c r="D89" s="42">
        <v>3</v>
      </c>
      <c r="E89" s="41" t="s">
        <v>8</v>
      </c>
      <c r="F89" s="41" t="s">
        <v>9</v>
      </c>
      <c r="G89" s="41" t="s">
        <v>408</v>
      </c>
      <c r="H89" s="16"/>
      <c r="I89" s="18"/>
      <c r="J89" s="13"/>
    </row>
    <row r="90" spans="1:10" x14ac:dyDescent="0.3">
      <c r="A90" s="39">
        <v>87</v>
      </c>
      <c r="B90" s="40" t="s">
        <v>174</v>
      </c>
      <c r="C90" s="41" t="s">
        <v>176</v>
      </c>
      <c r="D90" s="42">
        <v>2</v>
      </c>
      <c r="E90" s="41" t="s">
        <v>10</v>
      </c>
      <c r="F90" s="41" t="s">
        <v>11</v>
      </c>
      <c r="G90" s="41" t="s">
        <v>408</v>
      </c>
      <c r="H90" s="16"/>
      <c r="I90" s="18"/>
      <c r="J90" s="13"/>
    </row>
    <row r="91" spans="1:10" x14ac:dyDescent="0.3">
      <c r="A91" s="39">
        <v>88</v>
      </c>
      <c r="B91" s="40" t="s">
        <v>174</v>
      </c>
      <c r="C91" s="41" t="s">
        <v>175</v>
      </c>
      <c r="D91" s="42">
        <v>2</v>
      </c>
      <c r="E91" s="41" t="s">
        <v>10</v>
      </c>
      <c r="F91" s="41" t="s">
        <v>11</v>
      </c>
      <c r="G91" s="41" t="s">
        <v>408</v>
      </c>
      <c r="H91" s="16"/>
      <c r="I91" s="18"/>
      <c r="J91" s="13"/>
    </row>
    <row r="92" spans="1:10" x14ac:dyDescent="0.3">
      <c r="A92" s="39">
        <v>89</v>
      </c>
      <c r="B92" s="40" t="s">
        <v>177</v>
      </c>
      <c r="C92" s="41" t="s">
        <v>178</v>
      </c>
      <c r="D92" s="42">
        <v>2</v>
      </c>
      <c r="E92" s="41" t="s">
        <v>10</v>
      </c>
      <c r="F92" s="41" t="s">
        <v>22</v>
      </c>
      <c r="G92" s="41" t="s">
        <v>408</v>
      </c>
      <c r="H92" s="16"/>
      <c r="I92" s="18"/>
      <c r="J92" s="13"/>
    </row>
    <row r="93" spans="1:10" x14ac:dyDescent="0.3">
      <c r="A93" s="39">
        <v>90</v>
      </c>
      <c r="B93" s="40" t="s">
        <v>179</v>
      </c>
      <c r="C93" s="41" t="s">
        <v>180</v>
      </c>
      <c r="D93" s="42">
        <v>3</v>
      </c>
      <c r="E93" s="41" t="s">
        <v>8</v>
      </c>
      <c r="F93" s="41" t="s">
        <v>9</v>
      </c>
      <c r="G93" s="41" t="s">
        <v>408</v>
      </c>
      <c r="H93" s="16"/>
      <c r="I93" s="18"/>
      <c r="J93" s="13"/>
    </row>
    <row r="94" spans="1:10" x14ac:dyDescent="0.3">
      <c r="A94" s="39">
        <v>91</v>
      </c>
      <c r="B94" s="40" t="s">
        <v>181</v>
      </c>
      <c r="C94" s="41" t="s">
        <v>182</v>
      </c>
      <c r="D94" s="42">
        <v>3</v>
      </c>
      <c r="E94" s="41" t="s">
        <v>8</v>
      </c>
      <c r="F94" s="41" t="s">
        <v>14</v>
      </c>
      <c r="G94" s="41" t="s">
        <v>408</v>
      </c>
      <c r="H94" s="16"/>
      <c r="I94" s="18"/>
      <c r="J94" s="13"/>
    </row>
    <row r="95" spans="1:10" x14ac:dyDescent="0.3">
      <c r="A95" s="39">
        <v>92</v>
      </c>
      <c r="B95" s="40" t="s">
        <v>183</v>
      </c>
      <c r="C95" s="41" t="s">
        <v>184</v>
      </c>
      <c r="D95" s="42">
        <v>3</v>
      </c>
      <c r="E95" s="41" t="s">
        <v>8</v>
      </c>
      <c r="F95" s="41" t="s">
        <v>14</v>
      </c>
      <c r="G95" s="41" t="s">
        <v>408</v>
      </c>
      <c r="H95" s="16"/>
      <c r="I95" s="18"/>
      <c r="J95" s="13"/>
    </row>
    <row r="96" spans="1:10" x14ac:dyDescent="0.3">
      <c r="A96" s="39">
        <v>93</v>
      </c>
      <c r="B96" s="40" t="s">
        <v>185</v>
      </c>
      <c r="C96" s="41" t="s">
        <v>186</v>
      </c>
      <c r="D96" s="42">
        <v>3</v>
      </c>
      <c r="E96" s="41" t="s">
        <v>8</v>
      </c>
      <c r="F96" s="41" t="s">
        <v>14</v>
      </c>
      <c r="G96" s="41" t="s">
        <v>408</v>
      </c>
      <c r="H96" s="16"/>
      <c r="I96" s="18"/>
      <c r="J96" s="13"/>
    </row>
    <row r="97" spans="1:10" x14ac:dyDescent="0.3">
      <c r="A97" s="39">
        <v>94</v>
      </c>
      <c r="B97" s="40" t="s">
        <v>187</v>
      </c>
      <c r="C97" s="41" t="s">
        <v>188</v>
      </c>
      <c r="D97" s="42">
        <v>2</v>
      </c>
      <c r="E97" s="41" t="s">
        <v>10</v>
      </c>
      <c r="F97" s="41" t="s">
        <v>22</v>
      </c>
      <c r="G97" s="41" t="s">
        <v>408</v>
      </c>
      <c r="H97" s="16"/>
      <c r="I97" s="18"/>
      <c r="J97" s="13"/>
    </row>
    <row r="98" spans="1:10" x14ac:dyDescent="0.3">
      <c r="A98" s="39">
        <v>95</v>
      </c>
      <c r="B98" s="40" t="s">
        <v>189</v>
      </c>
      <c r="C98" s="41" t="s">
        <v>190</v>
      </c>
      <c r="D98" s="42">
        <v>2</v>
      </c>
      <c r="E98" s="41" t="s">
        <v>10</v>
      </c>
      <c r="F98" s="41" t="s">
        <v>22</v>
      </c>
      <c r="G98" s="41" t="s">
        <v>409</v>
      </c>
      <c r="H98" s="16"/>
      <c r="I98" s="18"/>
      <c r="J98" s="13"/>
    </row>
    <row r="99" spans="1:10" x14ac:dyDescent="0.3">
      <c r="A99" s="39">
        <v>96</v>
      </c>
      <c r="B99" s="40" t="s">
        <v>191</v>
      </c>
      <c r="C99" s="41" t="s">
        <v>192</v>
      </c>
      <c r="D99" s="42">
        <v>2</v>
      </c>
      <c r="E99" s="41" t="s">
        <v>10</v>
      </c>
      <c r="F99" s="41" t="s">
        <v>22</v>
      </c>
      <c r="G99" s="41" t="s">
        <v>408</v>
      </c>
      <c r="H99" s="16"/>
      <c r="I99" s="18"/>
      <c r="J99" s="13"/>
    </row>
    <row r="100" spans="1:10" x14ac:dyDescent="0.3">
      <c r="A100" s="39">
        <v>97</v>
      </c>
      <c r="B100" s="40" t="s">
        <v>193</v>
      </c>
      <c r="C100" s="41" t="s">
        <v>194</v>
      </c>
      <c r="D100" s="42">
        <v>3</v>
      </c>
      <c r="E100" s="41" t="s">
        <v>8</v>
      </c>
      <c r="F100" s="41" t="s">
        <v>14</v>
      </c>
      <c r="G100" s="41" t="s">
        <v>408</v>
      </c>
      <c r="H100" s="16"/>
      <c r="I100" s="18"/>
      <c r="J100" s="13"/>
    </row>
    <row r="101" spans="1:10" x14ac:dyDescent="0.3">
      <c r="A101" s="39">
        <v>98</v>
      </c>
      <c r="B101" s="40" t="s">
        <v>195</v>
      </c>
      <c r="C101" s="41" t="s">
        <v>196</v>
      </c>
      <c r="D101" s="42">
        <v>3</v>
      </c>
      <c r="E101" s="41" t="s">
        <v>8</v>
      </c>
      <c r="F101" s="41" t="s">
        <v>14</v>
      </c>
      <c r="G101" s="41" t="s">
        <v>408</v>
      </c>
      <c r="H101" s="16"/>
      <c r="I101" s="18"/>
      <c r="J101" s="13"/>
    </row>
    <row r="102" spans="1:10" x14ac:dyDescent="0.3">
      <c r="A102" s="39">
        <v>99</v>
      </c>
      <c r="B102" s="40" t="s">
        <v>197</v>
      </c>
      <c r="C102" s="41" t="s">
        <v>198</v>
      </c>
      <c r="D102" s="42">
        <v>3</v>
      </c>
      <c r="E102" s="41" t="s">
        <v>8</v>
      </c>
      <c r="F102" s="41" t="s">
        <v>14</v>
      </c>
      <c r="G102" s="41" t="s">
        <v>408</v>
      </c>
      <c r="H102" s="16"/>
      <c r="I102" s="18"/>
      <c r="J102" s="13"/>
    </row>
    <row r="103" spans="1:10" x14ac:dyDescent="0.3">
      <c r="A103" s="39">
        <v>100</v>
      </c>
      <c r="B103" s="40" t="s">
        <v>461</v>
      </c>
      <c r="C103" s="41" t="s">
        <v>462</v>
      </c>
      <c r="D103" s="42">
        <v>3</v>
      </c>
      <c r="E103" s="41" t="s">
        <v>8</v>
      </c>
      <c r="F103" s="41" t="s">
        <v>14</v>
      </c>
      <c r="G103" s="41" t="s">
        <v>408</v>
      </c>
      <c r="H103" s="16"/>
      <c r="I103" s="18"/>
      <c r="J103" s="13"/>
    </row>
    <row r="104" spans="1:10" x14ac:dyDescent="0.3">
      <c r="A104" s="39">
        <v>101</v>
      </c>
      <c r="B104" s="40" t="s">
        <v>199</v>
      </c>
      <c r="C104" s="41" t="s">
        <v>200</v>
      </c>
      <c r="D104" s="42">
        <v>3</v>
      </c>
      <c r="E104" s="41" t="s">
        <v>8</v>
      </c>
      <c r="F104" s="41" t="s">
        <v>9</v>
      </c>
      <c r="G104" s="41" t="s">
        <v>408</v>
      </c>
      <c r="H104" s="16"/>
      <c r="I104" s="18"/>
      <c r="J104" s="13"/>
    </row>
    <row r="105" spans="1:10" x14ac:dyDescent="0.3">
      <c r="A105" s="39">
        <v>102</v>
      </c>
      <c r="B105" s="40" t="s">
        <v>201</v>
      </c>
      <c r="C105" s="41" t="s">
        <v>202</v>
      </c>
      <c r="D105" s="42">
        <v>3</v>
      </c>
      <c r="E105" s="41" t="s">
        <v>8</v>
      </c>
      <c r="F105" s="41" t="s">
        <v>9</v>
      </c>
      <c r="G105" s="41" t="s">
        <v>408</v>
      </c>
      <c r="H105" s="16"/>
      <c r="I105" s="18"/>
      <c r="J105" s="13"/>
    </row>
    <row r="106" spans="1:10" x14ac:dyDescent="0.3">
      <c r="A106" s="39">
        <v>103</v>
      </c>
      <c r="B106" s="40" t="s">
        <v>203</v>
      </c>
      <c r="C106" s="41" t="s">
        <v>204</v>
      </c>
      <c r="D106" s="42">
        <v>3</v>
      </c>
      <c r="E106" s="41" t="s">
        <v>8</v>
      </c>
      <c r="F106" s="41" t="s">
        <v>17</v>
      </c>
      <c r="G106" s="41" t="s">
        <v>408</v>
      </c>
      <c r="H106" s="16"/>
      <c r="I106" s="18"/>
      <c r="J106" s="13"/>
    </row>
    <row r="107" spans="1:10" x14ac:dyDescent="0.3">
      <c r="A107" s="39">
        <v>104</v>
      </c>
      <c r="B107" s="40" t="s">
        <v>205</v>
      </c>
      <c r="C107" s="41" t="s">
        <v>206</v>
      </c>
      <c r="D107" s="42">
        <v>3</v>
      </c>
      <c r="E107" s="41" t="s">
        <v>8</v>
      </c>
      <c r="F107" s="41" t="s">
        <v>14</v>
      </c>
      <c r="G107" s="41" t="s">
        <v>408</v>
      </c>
      <c r="H107" s="16"/>
      <c r="I107" s="18"/>
      <c r="J107" s="13"/>
    </row>
    <row r="108" spans="1:10" x14ac:dyDescent="0.3">
      <c r="A108" s="39">
        <v>105</v>
      </c>
      <c r="B108" s="40" t="s">
        <v>207</v>
      </c>
      <c r="C108" s="41" t="s">
        <v>208</v>
      </c>
      <c r="D108" s="42">
        <v>2</v>
      </c>
      <c r="E108" s="41" t="s">
        <v>10</v>
      </c>
      <c r="F108" s="41" t="s">
        <v>22</v>
      </c>
      <c r="G108" s="41" t="s">
        <v>408</v>
      </c>
      <c r="H108" s="16"/>
      <c r="I108" s="18"/>
      <c r="J108" s="13"/>
    </row>
    <row r="109" spans="1:10" x14ac:dyDescent="0.3">
      <c r="A109" s="39">
        <v>106</v>
      </c>
      <c r="B109" s="40" t="s">
        <v>209</v>
      </c>
      <c r="C109" s="41" t="s">
        <v>210</v>
      </c>
      <c r="D109" s="42">
        <v>3</v>
      </c>
      <c r="E109" s="41" t="s">
        <v>8</v>
      </c>
      <c r="F109" s="41" t="s">
        <v>9</v>
      </c>
      <c r="G109" s="41" t="s">
        <v>408</v>
      </c>
      <c r="H109" s="16"/>
      <c r="I109" s="18"/>
      <c r="J109" s="13"/>
    </row>
    <row r="110" spans="1:10" x14ac:dyDescent="0.3">
      <c r="A110" s="39">
        <v>107</v>
      </c>
      <c r="B110" s="40" t="s">
        <v>463</v>
      </c>
      <c r="C110" s="41" t="s">
        <v>464</v>
      </c>
      <c r="D110" s="42">
        <v>3</v>
      </c>
      <c r="E110" s="41" t="s">
        <v>8</v>
      </c>
      <c r="F110" s="41" t="s">
        <v>14</v>
      </c>
      <c r="G110" s="41" t="s">
        <v>408</v>
      </c>
      <c r="H110" s="16"/>
      <c r="I110" s="18"/>
      <c r="J110" s="13"/>
    </row>
    <row r="111" spans="1:10" x14ac:dyDescent="0.3">
      <c r="A111" s="39">
        <v>108</v>
      </c>
      <c r="B111" s="40" t="s">
        <v>211</v>
      </c>
      <c r="C111" s="41" t="s">
        <v>212</v>
      </c>
      <c r="D111" s="42">
        <v>3</v>
      </c>
      <c r="E111" s="41" t="s">
        <v>8</v>
      </c>
      <c r="F111" s="41" t="s">
        <v>9</v>
      </c>
      <c r="G111" s="41" t="s">
        <v>408</v>
      </c>
      <c r="H111" s="16"/>
      <c r="I111" s="18"/>
      <c r="J111" s="13"/>
    </row>
    <row r="112" spans="1:10" x14ac:dyDescent="0.3">
      <c r="A112" s="39">
        <v>109</v>
      </c>
      <c r="B112" s="40" t="s">
        <v>213</v>
      </c>
      <c r="C112" s="41" t="s">
        <v>214</v>
      </c>
      <c r="D112" s="42">
        <v>3</v>
      </c>
      <c r="E112" s="41" t="s">
        <v>8</v>
      </c>
      <c r="F112" s="41" t="s">
        <v>14</v>
      </c>
      <c r="G112" s="41" t="s">
        <v>408</v>
      </c>
      <c r="H112" s="16"/>
      <c r="I112" s="18"/>
      <c r="J112" s="13"/>
    </row>
    <row r="113" spans="1:10" x14ac:dyDescent="0.3">
      <c r="A113" s="39">
        <v>110</v>
      </c>
      <c r="B113" s="40" t="s">
        <v>215</v>
      </c>
      <c r="C113" s="41" t="s">
        <v>216</v>
      </c>
      <c r="D113" s="42">
        <v>2</v>
      </c>
      <c r="E113" s="41" t="s">
        <v>10</v>
      </c>
      <c r="F113" s="41" t="s">
        <v>42</v>
      </c>
      <c r="G113" s="41" t="s">
        <v>408</v>
      </c>
      <c r="H113" s="16"/>
      <c r="I113" s="18"/>
      <c r="J113" s="13"/>
    </row>
    <row r="114" spans="1:10" x14ac:dyDescent="0.3">
      <c r="A114" s="39">
        <v>111</v>
      </c>
      <c r="B114" s="40" t="s">
        <v>217</v>
      </c>
      <c r="C114" s="41" t="s">
        <v>218</v>
      </c>
      <c r="D114" s="42">
        <v>2</v>
      </c>
      <c r="E114" s="41" t="s">
        <v>10</v>
      </c>
      <c r="F114" s="41" t="s">
        <v>42</v>
      </c>
      <c r="G114" s="41" t="s">
        <v>408</v>
      </c>
      <c r="H114" s="16"/>
      <c r="I114" s="18"/>
      <c r="J114" s="13"/>
    </row>
    <row r="115" spans="1:10" x14ac:dyDescent="0.3">
      <c r="A115" s="39">
        <v>112</v>
      </c>
      <c r="B115" s="40" t="s">
        <v>219</v>
      </c>
      <c r="C115" s="41" t="s">
        <v>220</v>
      </c>
      <c r="D115" s="42">
        <v>2</v>
      </c>
      <c r="E115" s="41" t="s">
        <v>10</v>
      </c>
      <c r="F115" s="41" t="s">
        <v>42</v>
      </c>
      <c r="G115" s="41" t="s">
        <v>408</v>
      </c>
      <c r="H115" s="16"/>
      <c r="I115" s="18"/>
      <c r="J115" s="13"/>
    </row>
    <row r="116" spans="1:10" x14ac:dyDescent="0.3">
      <c r="A116" s="39">
        <v>113</v>
      </c>
      <c r="B116" s="40" t="s">
        <v>221</v>
      </c>
      <c r="C116" s="41" t="s">
        <v>222</v>
      </c>
      <c r="D116" s="42">
        <v>2</v>
      </c>
      <c r="E116" s="41" t="s">
        <v>10</v>
      </c>
      <c r="F116" s="41" t="s">
        <v>42</v>
      </c>
      <c r="G116" s="41" t="s">
        <v>408</v>
      </c>
      <c r="H116" s="16"/>
      <c r="I116" s="18"/>
      <c r="J116" s="13"/>
    </row>
    <row r="117" spans="1:10" x14ac:dyDescent="0.3">
      <c r="A117" s="39">
        <v>114</v>
      </c>
      <c r="B117" s="40" t="s">
        <v>223</v>
      </c>
      <c r="C117" s="41" t="s">
        <v>224</v>
      </c>
      <c r="D117" s="42">
        <v>3</v>
      </c>
      <c r="E117" s="41" t="s">
        <v>8</v>
      </c>
      <c r="F117" s="41" t="s">
        <v>17</v>
      </c>
      <c r="G117" s="41" t="s">
        <v>408</v>
      </c>
      <c r="H117" s="16"/>
      <c r="I117" s="18"/>
      <c r="J117" s="13"/>
    </row>
    <row r="118" spans="1:10" x14ac:dyDescent="0.3">
      <c r="A118" s="39">
        <v>115</v>
      </c>
      <c r="B118" s="40" t="s">
        <v>225</v>
      </c>
      <c r="C118" s="41" t="s">
        <v>226</v>
      </c>
      <c r="D118" s="42">
        <v>2</v>
      </c>
      <c r="E118" s="41" t="s">
        <v>10</v>
      </c>
      <c r="F118" s="41" t="s">
        <v>11</v>
      </c>
      <c r="G118" s="41" t="s">
        <v>408</v>
      </c>
      <c r="H118" s="16"/>
      <c r="I118" s="18"/>
      <c r="J118" s="13"/>
    </row>
    <row r="119" spans="1:10" x14ac:dyDescent="0.3">
      <c r="A119" s="39">
        <v>116</v>
      </c>
      <c r="B119" s="40" t="s">
        <v>227</v>
      </c>
      <c r="C119" s="41" t="s">
        <v>431</v>
      </c>
      <c r="D119" s="42">
        <v>3</v>
      </c>
      <c r="E119" s="41" t="s">
        <v>8</v>
      </c>
      <c r="F119" s="41" t="s">
        <v>17</v>
      </c>
      <c r="G119" s="41" t="s">
        <v>408</v>
      </c>
      <c r="H119" s="16"/>
      <c r="I119" s="18"/>
      <c r="J119" s="13"/>
    </row>
    <row r="120" spans="1:10" x14ac:dyDescent="0.3">
      <c r="A120" s="39">
        <v>117</v>
      </c>
      <c r="B120" s="40" t="s">
        <v>228</v>
      </c>
      <c r="C120" s="41" t="s">
        <v>229</v>
      </c>
      <c r="D120" s="42">
        <v>3</v>
      </c>
      <c r="E120" s="41" t="s">
        <v>8</v>
      </c>
      <c r="F120" s="41" t="s">
        <v>9</v>
      </c>
      <c r="G120" s="41" t="s">
        <v>408</v>
      </c>
      <c r="H120" s="16"/>
      <c r="I120" s="18"/>
      <c r="J120" s="13"/>
    </row>
    <row r="121" spans="1:10" x14ac:dyDescent="0.3">
      <c r="A121" s="39">
        <v>118</v>
      </c>
      <c r="B121" s="40" t="s">
        <v>230</v>
      </c>
      <c r="C121" s="41" t="s">
        <v>231</v>
      </c>
      <c r="D121" s="42">
        <v>3</v>
      </c>
      <c r="E121" s="41" t="s">
        <v>8</v>
      </c>
      <c r="F121" s="41" t="s">
        <v>9</v>
      </c>
      <c r="G121" s="41" t="s">
        <v>408</v>
      </c>
      <c r="H121" s="16"/>
      <c r="I121" s="18"/>
      <c r="J121" s="13"/>
    </row>
    <row r="122" spans="1:10" x14ac:dyDescent="0.3">
      <c r="A122" s="39">
        <v>119</v>
      </c>
      <c r="B122" s="40" t="s">
        <v>232</v>
      </c>
      <c r="C122" s="41" t="s">
        <v>233</v>
      </c>
      <c r="D122" s="42">
        <v>3</v>
      </c>
      <c r="E122" s="41" t="s">
        <v>8</v>
      </c>
      <c r="F122" s="41" t="s">
        <v>17</v>
      </c>
      <c r="G122" s="41" t="s">
        <v>408</v>
      </c>
      <c r="H122" s="16"/>
      <c r="I122" s="18"/>
      <c r="J122" s="13"/>
    </row>
    <row r="123" spans="1:10" x14ac:dyDescent="0.3">
      <c r="A123" s="39">
        <v>120</v>
      </c>
      <c r="B123" s="40" t="s">
        <v>234</v>
      </c>
      <c r="C123" s="41" t="s">
        <v>235</v>
      </c>
      <c r="D123" s="42">
        <v>3</v>
      </c>
      <c r="E123" s="41" t="s">
        <v>8</v>
      </c>
      <c r="F123" s="41" t="s">
        <v>9</v>
      </c>
      <c r="G123" s="41" t="s">
        <v>408</v>
      </c>
      <c r="H123" s="16"/>
      <c r="I123" s="18"/>
      <c r="J123" s="13"/>
    </row>
    <row r="124" spans="1:10" x14ac:dyDescent="0.3">
      <c r="A124" s="39">
        <v>121</v>
      </c>
      <c r="B124" s="40" t="s">
        <v>236</v>
      </c>
      <c r="C124" s="41" t="s">
        <v>237</v>
      </c>
      <c r="D124" s="42">
        <v>3</v>
      </c>
      <c r="E124" s="41" t="s">
        <v>8</v>
      </c>
      <c r="F124" s="41" t="s">
        <v>17</v>
      </c>
      <c r="G124" s="41" t="s">
        <v>408</v>
      </c>
      <c r="H124" s="16"/>
      <c r="I124" s="18"/>
      <c r="J124" s="13"/>
    </row>
    <row r="125" spans="1:10" x14ac:dyDescent="0.3">
      <c r="A125" s="39">
        <v>122</v>
      </c>
      <c r="B125" s="40" t="s">
        <v>238</v>
      </c>
      <c r="C125" s="41" t="s">
        <v>432</v>
      </c>
      <c r="D125" s="42">
        <v>3</v>
      </c>
      <c r="E125" s="41" t="s">
        <v>8</v>
      </c>
      <c r="F125" s="41" t="s">
        <v>14</v>
      </c>
      <c r="G125" s="41" t="s">
        <v>408</v>
      </c>
      <c r="H125" s="16"/>
      <c r="I125" s="18"/>
      <c r="J125" s="13"/>
    </row>
    <row r="126" spans="1:10" x14ac:dyDescent="0.3">
      <c r="A126" s="39">
        <v>123</v>
      </c>
      <c r="B126" s="40" t="s">
        <v>239</v>
      </c>
      <c r="C126" s="41" t="s">
        <v>240</v>
      </c>
      <c r="D126" s="42">
        <v>3</v>
      </c>
      <c r="E126" s="41" t="s">
        <v>8</v>
      </c>
      <c r="F126" s="41" t="s">
        <v>14</v>
      </c>
      <c r="G126" s="41" t="s">
        <v>408</v>
      </c>
      <c r="H126" s="16"/>
      <c r="I126" s="18"/>
      <c r="J126" s="13"/>
    </row>
    <row r="127" spans="1:10" x14ac:dyDescent="0.3">
      <c r="A127" s="39">
        <v>124</v>
      </c>
      <c r="B127" s="40" t="s">
        <v>241</v>
      </c>
      <c r="C127" s="41" t="s">
        <v>242</v>
      </c>
      <c r="D127" s="42">
        <v>3</v>
      </c>
      <c r="E127" s="41" t="s">
        <v>8</v>
      </c>
      <c r="F127" s="41" t="s">
        <v>9</v>
      </c>
      <c r="G127" s="41" t="s">
        <v>408</v>
      </c>
      <c r="H127" s="16"/>
      <c r="I127" s="18"/>
      <c r="J127" s="13"/>
    </row>
    <row r="128" spans="1:10" x14ac:dyDescent="0.3">
      <c r="A128" s="39">
        <v>125</v>
      </c>
      <c r="B128" s="40" t="s">
        <v>243</v>
      </c>
      <c r="C128" s="41" t="s">
        <v>244</v>
      </c>
      <c r="D128" s="42">
        <v>3</v>
      </c>
      <c r="E128" s="41" t="s">
        <v>8</v>
      </c>
      <c r="F128" s="41" t="s">
        <v>17</v>
      </c>
      <c r="G128" s="41" t="s">
        <v>408</v>
      </c>
      <c r="H128" s="16"/>
      <c r="I128" s="18"/>
      <c r="J128" s="13"/>
    </row>
    <row r="129" spans="1:10" x14ac:dyDescent="0.3">
      <c r="A129" s="39">
        <v>126</v>
      </c>
      <c r="B129" s="40" t="s">
        <v>245</v>
      </c>
      <c r="C129" s="41" t="s">
        <v>246</v>
      </c>
      <c r="D129" s="42">
        <v>3</v>
      </c>
      <c r="E129" s="41" t="s">
        <v>8</v>
      </c>
      <c r="F129" s="41" t="s">
        <v>17</v>
      </c>
      <c r="G129" s="41" t="s">
        <v>408</v>
      </c>
      <c r="H129" s="16"/>
      <c r="I129" s="18"/>
      <c r="J129" s="13"/>
    </row>
    <row r="130" spans="1:10" x14ac:dyDescent="0.3">
      <c r="A130" s="39">
        <v>127</v>
      </c>
      <c r="B130" s="40" t="s">
        <v>247</v>
      </c>
      <c r="C130" s="41" t="s">
        <v>248</v>
      </c>
      <c r="D130" s="42">
        <v>3</v>
      </c>
      <c r="E130" s="41" t="s">
        <v>8</v>
      </c>
      <c r="F130" s="41" t="s">
        <v>14</v>
      </c>
      <c r="G130" s="41" t="s">
        <v>408</v>
      </c>
      <c r="H130" s="16"/>
      <c r="I130" s="18"/>
      <c r="J130" s="13"/>
    </row>
    <row r="131" spans="1:10" x14ac:dyDescent="0.3">
      <c r="A131" s="39">
        <v>128</v>
      </c>
      <c r="B131" s="40" t="s">
        <v>249</v>
      </c>
      <c r="C131" s="41" t="s">
        <v>250</v>
      </c>
      <c r="D131" s="42">
        <v>3</v>
      </c>
      <c r="E131" s="41" t="s">
        <v>8</v>
      </c>
      <c r="F131" s="41" t="s">
        <v>14</v>
      </c>
      <c r="G131" s="41" t="s">
        <v>408</v>
      </c>
      <c r="H131" s="16"/>
      <c r="I131" s="18"/>
      <c r="J131" s="13"/>
    </row>
    <row r="132" spans="1:10" x14ac:dyDescent="0.3">
      <c r="A132" s="39">
        <v>129</v>
      </c>
      <c r="B132" s="40" t="s">
        <v>251</v>
      </c>
      <c r="C132" s="41" t="s">
        <v>252</v>
      </c>
      <c r="D132" s="42">
        <v>3</v>
      </c>
      <c r="E132" s="41" t="s">
        <v>8</v>
      </c>
      <c r="F132" s="41" t="s">
        <v>9</v>
      </c>
      <c r="G132" s="41" t="s">
        <v>408</v>
      </c>
      <c r="H132" s="16"/>
      <c r="I132" s="18"/>
      <c r="J132" s="13"/>
    </row>
    <row r="133" spans="1:10" x14ac:dyDescent="0.3">
      <c r="A133" s="39">
        <v>130</v>
      </c>
      <c r="B133" s="40" t="s">
        <v>253</v>
      </c>
      <c r="C133" s="41" t="s">
        <v>254</v>
      </c>
      <c r="D133" s="42">
        <v>3</v>
      </c>
      <c r="E133" s="41" t="s">
        <v>8</v>
      </c>
      <c r="F133" s="41" t="s">
        <v>9</v>
      </c>
      <c r="G133" s="41" t="s">
        <v>408</v>
      </c>
      <c r="H133" s="16"/>
      <c r="I133" s="18"/>
      <c r="J133" s="13"/>
    </row>
    <row r="134" spans="1:10" x14ac:dyDescent="0.3">
      <c r="A134" s="39">
        <v>131</v>
      </c>
      <c r="B134" s="40" t="s">
        <v>255</v>
      </c>
      <c r="C134" s="41" t="s">
        <v>256</v>
      </c>
      <c r="D134" s="42">
        <v>3</v>
      </c>
      <c r="E134" s="41" t="s">
        <v>8</v>
      </c>
      <c r="F134" s="41" t="s">
        <v>17</v>
      </c>
      <c r="G134" s="41" t="s">
        <v>408</v>
      </c>
      <c r="H134" s="16"/>
      <c r="I134" s="18"/>
      <c r="J134" s="13"/>
    </row>
    <row r="135" spans="1:10" x14ac:dyDescent="0.3">
      <c r="A135" s="39">
        <v>132</v>
      </c>
      <c r="B135" s="40" t="s">
        <v>257</v>
      </c>
      <c r="C135" s="41" t="s">
        <v>258</v>
      </c>
      <c r="D135" s="42">
        <v>3</v>
      </c>
      <c r="E135" s="41" t="s">
        <v>8</v>
      </c>
      <c r="F135" s="41" t="s">
        <v>9</v>
      </c>
      <c r="G135" s="41" t="s">
        <v>408</v>
      </c>
      <c r="H135" s="16"/>
      <c r="I135" s="18"/>
      <c r="J135" s="13"/>
    </row>
    <row r="136" spans="1:10" x14ac:dyDescent="0.3">
      <c r="A136" s="39">
        <v>133</v>
      </c>
      <c r="B136" s="40" t="s">
        <v>259</v>
      </c>
      <c r="C136" s="41" t="s">
        <v>260</v>
      </c>
      <c r="D136" s="42">
        <v>2</v>
      </c>
      <c r="E136" s="41" t="s">
        <v>10</v>
      </c>
      <c r="F136" s="41" t="s">
        <v>63</v>
      </c>
      <c r="G136" s="41" t="s">
        <v>408</v>
      </c>
      <c r="H136" s="16"/>
      <c r="I136" s="18"/>
      <c r="J136" s="13"/>
    </row>
    <row r="137" spans="1:10" x14ac:dyDescent="0.3">
      <c r="A137" s="39">
        <v>134</v>
      </c>
      <c r="B137" s="40" t="s">
        <v>261</v>
      </c>
      <c r="C137" s="41" t="s">
        <v>262</v>
      </c>
      <c r="D137" s="42">
        <v>2</v>
      </c>
      <c r="E137" s="41" t="s">
        <v>10</v>
      </c>
      <c r="F137" s="41" t="s">
        <v>42</v>
      </c>
      <c r="G137" s="41" t="s">
        <v>408</v>
      </c>
      <c r="H137" s="16"/>
      <c r="I137" s="18"/>
      <c r="J137" s="13"/>
    </row>
    <row r="138" spans="1:10" x14ac:dyDescent="0.3">
      <c r="A138" s="39">
        <v>135</v>
      </c>
      <c r="B138" s="40" t="s">
        <v>465</v>
      </c>
      <c r="C138" s="41" t="s">
        <v>466</v>
      </c>
      <c r="D138" s="42">
        <v>2</v>
      </c>
      <c r="E138" s="41" t="s">
        <v>10</v>
      </c>
      <c r="F138" s="41" t="s">
        <v>63</v>
      </c>
      <c r="G138" s="41" t="s">
        <v>408</v>
      </c>
      <c r="H138" s="16"/>
      <c r="I138" s="18"/>
      <c r="J138" s="13"/>
    </row>
    <row r="139" spans="1:10" x14ac:dyDescent="0.3">
      <c r="A139" s="39">
        <v>136</v>
      </c>
      <c r="B139" s="40" t="s">
        <v>263</v>
      </c>
      <c r="C139" s="41" t="s">
        <v>264</v>
      </c>
      <c r="D139" s="42">
        <v>2</v>
      </c>
      <c r="E139" s="41" t="s">
        <v>10</v>
      </c>
      <c r="F139" s="41" t="s">
        <v>63</v>
      </c>
      <c r="G139" s="41" t="s">
        <v>408</v>
      </c>
      <c r="H139" s="16"/>
      <c r="I139" s="18"/>
      <c r="J139" s="13"/>
    </row>
    <row r="140" spans="1:10" x14ac:dyDescent="0.3">
      <c r="A140" s="39">
        <v>137</v>
      </c>
      <c r="B140" s="40" t="s">
        <v>467</v>
      </c>
      <c r="C140" s="41" t="s">
        <v>468</v>
      </c>
      <c r="D140" s="42">
        <v>3</v>
      </c>
      <c r="E140" s="41" t="s">
        <v>8</v>
      </c>
      <c r="F140" s="41" t="s">
        <v>14</v>
      </c>
      <c r="G140" s="41" t="s">
        <v>408</v>
      </c>
      <c r="H140" s="16"/>
      <c r="I140" s="18"/>
      <c r="J140" s="13"/>
    </row>
    <row r="141" spans="1:10" x14ac:dyDescent="0.3">
      <c r="A141" s="39">
        <v>138</v>
      </c>
      <c r="B141" s="40" t="s">
        <v>265</v>
      </c>
      <c r="C141" s="41" t="s">
        <v>266</v>
      </c>
      <c r="D141" s="42">
        <v>2</v>
      </c>
      <c r="E141" s="41" t="s">
        <v>10</v>
      </c>
      <c r="F141" s="41" t="s">
        <v>22</v>
      </c>
      <c r="G141" s="41" t="s">
        <v>408</v>
      </c>
      <c r="H141" s="16"/>
      <c r="I141" s="18"/>
      <c r="J141" s="13"/>
    </row>
    <row r="142" spans="1:10" x14ac:dyDescent="0.3">
      <c r="A142" s="39">
        <v>139</v>
      </c>
      <c r="B142" s="40" t="s">
        <v>267</v>
      </c>
      <c r="C142" s="41" t="s">
        <v>268</v>
      </c>
      <c r="D142" s="42">
        <v>3</v>
      </c>
      <c r="E142" s="41" t="s">
        <v>8</v>
      </c>
      <c r="F142" s="41" t="s">
        <v>9</v>
      </c>
      <c r="G142" s="41" t="s">
        <v>408</v>
      </c>
      <c r="H142" s="16"/>
      <c r="I142" s="18"/>
      <c r="J142" s="13"/>
    </row>
    <row r="143" spans="1:10" x14ac:dyDescent="0.3">
      <c r="A143" s="39">
        <v>140</v>
      </c>
      <c r="B143" s="40" t="s">
        <v>269</v>
      </c>
      <c r="C143" s="41" t="s">
        <v>270</v>
      </c>
      <c r="D143" s="42">
        <v>3</v>
      </c>
      <c r="E143" s="41" t="s">
        <v>8</v>
      </c>
      <c r="F143" s="41" t="s">
        <v>9</v>
      </c>
      <c r="G143" s="41" t="s">
        <v>408</v>
      </c>
      <c r="H143" s="16"/>
      <c r="I143" s="18"/>
      <c r="J143" s="13"/>
    </row>
    <row r="144" spans="1:10" x14ac:dyDescent="0.3">
      <c r="A144" s="39">
        <v>141</v>
      </c>
      <c r="B144" s="40" t="s">
        <v>271</v>
      </c>
      <c r="C144" s="41" t="s">
        <v>272</v>
      </c>
      <c r="D144" s="42">
        <v>3</v>
      </c>
      <c r="E144" s="41" t="s">
        <v>8</v>
      </c>
      <c r="F144" s="41" t="s">
        <v>17</v>
      </c>
      <c r="G144" s="41" t="s">
        <v>408</v>
      </c>
      <c r="H144" s="16"/>
      <c r="I144" s="18"/>
      <c r="J144" s="13"/>
    </row>
    <row r="145" spans="1:10" x14ac:dyDescent="0.3">
      <c r="A145" s="39">
        <v>142</v>
      </c>
      <c r="B145" s="40" t="s">
        <v>273</v>
      </c>
      <c r="C145" s="41" t="s">
        <v>274</v>
      </c>
      <c r="D145" s="42">
        <v>3</v>
      </c>
      <c r="E145" s="41" t="s">
        <v>8</v>
      </c>
      <c r="F145" s="41" t="s">
        <v>9</v>
      </c>
      <c r="G145" s="41" t="s">
        <v>408</v>
      </c>
      <c r="H145" s="16"/>
      <c r="I145" s="18"/>
      <c r="J145" s="13"/>
    </row>
    <row r="146" spans="1:10" x14ac:dyDescent="0.3">
      <c r="A146" s="39">
        <v>143</v>
      </c>
      <c r="B146" s="40" t="s">
        <v>275</v>
      </c>
      <c r="C146" s="41" t="s">
        <v>276</v>
      </c>
      <c r="D146" s="42">
        <v>3</v>
      </c>
      <c r="E146" s="41" t="s">
        <v>8</v>
      </c>
      <c r="F146" s="41" t="s">
        <v>9</v>
      </c>
      <c r="G146" s="41" t="s">
        <v>408</v>
      </c>
      <c r="H146" s="16"/>
      <c r="I146" s="18"/>
      <c r="J146" s="13"/>
    </row>
    <row r="147" spans="1:10" x14ac:dyDescent="0.3">
      <c r="A147" s="39">
        <v>144</v>
      </c>
      <c r="B147" s="40" t="s">
        <v>277</v>
      </c>
      <c r="C147" s="41" t="s">
        <v>278</v>
      </c>
      <c r="D147" s="42">
        <v>3</v>
      </c>
      <c r="E147" s="41" t="s">
        <v>8</v>
      </c>
      <c r="F147" s="41" t="s">
        <v>14</v>
      </c>
      <c r="G147" s="41" t="s">
        <v>408</v>
      </c>
      <c r="H147" s="16"/>
      <c r="I147" s="18"/>
      <c r="J147" s="13"/>
    </row>
    <row r="148" spans="1:10" x14ac:dyDescent="0.3">
      <c r="A148" s="39">
        <v>145</v>
      </c>
      <c r="B148" s="40" t="s">
        <v>279</v>
      </c>
      <c r="C148" s="41" t="s">
        <v>280</v>
      </c>
      <c r="D148" s="42">
        <v>2</v>
      </c>
      <c r="E148" s="41" t="s">
        <v>10</v>
      </c>
      <c r="F148" s="41" t="s">
        <v>42</v>
      </c>
      <c r="G148" s="41" t="s">
        <v>408</v>
      </c>
      <c r="H148" s="16"/>
      <c r="I148" s="18"/>
      <c r="J148" s="13"/>
    </row>
    <row r="149" spans="1:10" x14ac:dyDescent="0.3">
      <c r="A149" s="39">
        <v>146</v>
      </c>
      <c r="B149" s="40" t="s">
        <v>281</v>
      </c>
      <c r="C149" s="41" t="s">
        <v>282</v>
      </c>
      <c r="D149" s="42">
        <v>3</v>
      </c>
      <c r="E149" s="41" t="s">
        <v>8</v>
      </c>
      <c r="F149" s="41" t="s">
        <v>17</v>
      </c>
      <c r="G149" s="41" t="s">
        <v>408</v>
      </c>
      <c r="H149" s="16"/>
      <c r="I149" s="18"/>
      <c r="J149" s="13"/>
    </row>
    <row r="150" spans="1:10" x14ac:dyDescent="0.3">
      <c r="A150" s="39">
        <v>147</v>
      </c>
      <c r="B150" s="40" t="s">
        <v>283</v>
      </c>
      <c r="C150" s="41" t="s">
        <v>284</v>
      </c>
      <c r="D150" s="42">
        <v>2</v>
      </c>
      <c r="E150" s="41" t="s">
        <v>10</v>
      </c>
      <c r="F150" s="41" t="s">
        <v>22</v>
      </c>
      <c r="G150" s="41" t="s">
        <v>408</v>
      </c>
      <c r="H150" s="16"/>
      <c r="I150" s="18"/>
      <c r="J150" s="13"/>
    </row>
    <row r="151" spans="1:10" x14ac:dyDescent="0.3">
      <c r="A151" s="39">
        <v>148</v>
      </c>
      <c r="B151" s="40" t="s">
        <v>283</v>
      </c>
      <c r="C151" s="41" t="s">
        <v>469</v>
      </c>
      <c r="D151" s="42">
        <v>2</v>
      </c>
      <c r="E151" s="41" t="s">
        <v>8</v>
      </c>
      <c r="F151" s="41" t="s">
        <v>14</v>
      </c>
      <c r="G151" s="41" t="s">
        <v>408</v>
      </c>
      <c r="H151" s="16"/>
      <c r="I151" s="18"/>
      <c r="J151" s="13"/>
    </row>
    <row r="152" spans="1:10" x14ac:dyDescent="0.3">
      <c r="A152" s="39">
        <v>149</v>
      </c>
      <c r="B152" s="40" t="s">
        <v>433</v>
      </c>
      <c r="C152" s="41" t="s">
        <v>434</v>
      </c>
      <c r="D152" s="42">
        <v>3</v>
      </c>
      <c r="E152" s="41" t="s">
        <v>8</v>
      </c>
      <c r="F152" s="41" t="s">
        <v>9</v>
      </c>
      <c r="G152" s="41" t="s">
        <v>408</v>
      </c>
      <c r="H152" s="16"/>
      <c r="I152" s="18"/>
      <c r="J152" s="13"/>
    </row>
    <row r="153" spans="1:10" x14ac:dyDescent="0.3">
      <c r="A153" s="39">
        <v>150</v>
      </c>
      <c r="B153" s="40" t="s">
        <v>285</v>
      </c>
      <c r="C153" s="41" t="s">
        <v>286</v>
      </c>
      <c r="D153" s="42">
        <v>2</v>
      </c>
      <c r="E153" s="41" t="s">
        <v>8</v>
      </c>
      <c r="F153" s="41" t="s">
        <v>14</v>
      </c>
      <c r="G153" s="41" t="s">
        <v>408</v>
      </c>
      <c r="H153" s="16"/>
      <c r="I153" s="18"/>
      <c r="J153" s="13"/>
    </row>
    <row r="154" spans="1:10" x14ac:dyDescent="0.3">
      <c r="A154" s="39">
        <v>151</v>
      </c>
      <c r="B154" s="40" t="s">
        <v>285</v>
      </c>
      <c r="C154" s="41" t="s">
        <v>470</v>
      </c>
      <c r="D154" s="42">
        <v>3</v>
      </c>
      <c r="E154" s="41" t="s">
        <v>8</v>
      </c>
      <c r="F154" s="41" t="s">
        <v>14</v>
      </c>
      <c r="G154" s="41" t="s">
        <v>408</v>
      </c>
      <c r="H154" s="16"/>
      <c r="I154" s="18"/>
      <c r="J154" s="13"/>
    </row>
    <row r="155" spans="1:10" x14ac:dyDescent="0.3">
      <c r="A155" s="39">
        <v>152</v>
      </c>
      <c r="B155" s="40" t="s">
        <v>287</v>
      </c>
      <c r="C155" s="41" t="s">
        <v>288</v>
      </c>
      <c r="D155" s="42">
        <v>3</v>
      </c>
      <c r="E155" s="41" t="s">
        <v>8</v>
      </c>
      <c r="F155" s="41" t="s">
        <v>17</v>
      </c>
      <c r="G155" s="41" t="s">
        <v>408</v>
      </c>
      <c r="H155" s="16"/>
      <c r="I155" s="18"/>
      <c r="J155" s="13"/>
    </row>
    <row r="156" spans="1:10" x14ac:dyDescent="0.3">
      <c r="A156" s="39">
        <v>153</v>
      </c>
      <c r="B156" s="40" t="s">
        <v>289</v>
      </c>
      <c r="C156" s="41" t="s">
        <v>290</v>
      </c>
      <c r="D156" s="42">
        <v>3</v>
      </c>
      <c r="E156" s="41" t="s">
        <v>8</v>
      </c>
      <c r="F156" s="41" t="s">
        <v>14</v>
      </c>
      <c r="G156" s="41" t="s">
        <v>408</v>
      </c>
      <c r="H156" s="16"/>
      <c r="I156" s="18"/>
      <c r="J156" s="13"/>
    </row>
    <row r="157" spans="1:10" x14ac:dyDescent="0.3">
      <c r="A157" s="39">
        <v>154</v>
      </c>
      <c r="B157" s="40" t="s">
        <v>291</v>
      </c>
      <c r="C157" s="41" t="s">
        <v>292</v>
      </c>
      <c r="D157" s="42">
        <v>2</v>
      </c>
      <c r="E157" s="41" t="s">
        <v>8</v>
      </c>
      <c r="F157" s="41" t="s">
        <v>14</v>
      </c>
      <c r="G157" s="41" t="s">
        <v>408</v>
      </c>
      <c r="H157" s="16"/>
      <c r="I157" s="18"/>
      <c r="J157" s="13"/>
    </row>
    <row r="158" spans="1:10" x14ac:dyDescent="0.3">
      <c r="A158" s="39">
        <v>155</v>
      </c>
      <c r="B158" s="40" t="s">
        <v>293</v>
      </c>
      <c r="C158" s="41" t="s">
        <v>294</v>
      </c>
      <c r="D158" s="42">
        <v>1</v>
      </c>
      <c r="E158" s="41" t="s">
        <v>8</v>
      </c>
      <c r="F158" s="41" t="s">
        <v>17</v>
      </c>
      <c r="G158" s="41" t="s">
        <v>408</v>
      </c>
      <c r="H158" s="16"/>
      <c r="I158" s="18"/>
      <c r="J158" s="13"/>
    </row>
    <row r="159" spans="1:10" x14ac:dyDescent="0.3">
      <c r="A159" s="39">
        <v>156</v>
      </c>
      <c r="B159" s="40" t="s">
        <v>295</v>
      </c>
      <c r="C159" s="41" t="s">
        <v>296</v>
      </c>
      <c r="D159" s="42">
        <v>2</v>
      </c>
      <c r="E159" s="41" t="s">
        <v>10</v>
      </c>
      <c r="F159" s="41" t="s">
        <v>42</v>
      </c>
      <c r="G159" s="41" t="s">
        <v>408</v>
      </c>
      <c r="H159" s="16"/>
      <c r="I159" s="18"/>
      <c r="J159" s="13"/>
    </row>
    <row r="160" spans="1:10" x14ac:dyDescent="0.3">
      <c r="A160" s="39">
        <v>157</v>
      </c>
      <c r="B160" s="40" t="s">
        <v>297</v>
      </c>
      <c r="C160" s="41" t="s">
        <v>298</v>
      </c>
      <c r="D160" s="42">
        <v>2</v>
      </c>
      <c r="E160" s="41" t="s">
        <v>10</v>
      </c>
      <c r="F160" s="41" t="s">
        <v>22</v>
      </c>
      <c r="G160" s="41" t="s">
        <v>408</v>
      </c>
      <c r="H160" s="16"/>
      <c r="I160" s="18"/>
      <c r="J160" s="13"/>
    </row>
    <row r="161" spans="1:10" x14ac:dyDescent="0.3">
      <c r="A161" s="39">
        <v>158</v>
      </c>
      <c r="B161" s="40" t="s">
        <v>299</v>
      </c>
      <c r="C161" s="41" t="s">
        <v>300</v>
      </c>
      <c r="D161" s="42">
        <v>2</v>
      </c>
      <c r="E161" s="41" t="s">
        <v>8</v>
      </c>
      <c r="F161" s="41" t="s">
        <v>17</v>
      </c>
      <c r="G161" s="41" t="s">
        <v>408</v>
      </c>
      <c r="H161" s="16"/>
      <c r="I161" s="18"/>
      <c r="J161" s="13"/>
    </row>
    <row r="162" spans="1:10" x14ac:dyDescent="0.3">
      <c r="A162" s="39">
        <v>159</v>
      </c>
      <c r="B162" s="40" t="s">
        <v>301</v>
      </c>
      <c r="C162" s="41" t="s">
        <v>302</v>
      </c>
      <c r="D162" s="42">
        <v>3</v>
      </c>
      <c r="E162" s="41" t="s">
        <v>8</v>
      </c>
      <c r="F162" s="41" t="s">
        <v>14</v>
      </c>
      <c r="G162" s="41" t="s">
        <v>408</v>
      </c>
      <c r="H162" s="16"/>
      <c r="I162" s="18"/>
      <c r="J162" s="13"/>
    </row>
    <row r="163" spans="1:10" x14ac:dyDescent="0.3">
      <c r="A163" s="39">
        <v>160</v>
      </c>
      <c r="B163" s="40" t="s">
        <v>303</v>
      </c>
      <c r="C163" s="41" t="s">
        <v>304</v>
      </c>
      <c r="D163" s="42">
        <v>3</v>
      </c>
      <c r="E163" s="41" t="s">
        <v>8</v>
      </c>
      <c r="F163" s="41" t="s">
        <v>17</v>
      </c>
      <c r="G163" s="41" t="s">
        <v>408</v>
      </c>
      <c r="H163" s="16"/>
      <c r="I163" s="18"/>
      <c r="J163" s="13"/>
    </row>
    <row r="164" spans="1:10" x14ac:dyDescent="0.3">
      <c r="A164" s="39">
        <v>161</v>
      </c>
      <c r="B164" s="40" t="s">
        <v>305</v>
      </c>
      <c r="C164" s="41" t="s">
        <v>306</v>
      </c>
      <c r="D164" s="42">
        <v>3</v>
      </c>
      <c r="E164" s="41" t="s">
        <v>8</v>
      </c>
      <c r="F164" s="41" t="s">
        <v>9</v>
      </c>
      <c r="G164" s="41" t="s">
        <v>408</v>
      </c>
      <c r="H164" s="16"/>
      <c r="I164" s="18"/>
      <c r="J164" s="13"/>
    </row>
    <row r="165" spans="1:10" x14ac:dyDescent="0.3">
      <c r="A165" s="39">
        <v>162</v>
      </c>
      <c r="B165" s="40" t="s">
        <v>307</v>
      </c>
      <c r="C165" s="41" t="s">
        <v>308</v>
      </c>
      <c r="D165" s="42">
        <v>3</v>
      </c>
      <c r="E165" s="41" t="s">
        <v>8</v>
      </c>
      <c r="F165" s="41" t="s">
        <v>17</v>
      </c>
      <c r="G165" s="41" t="s">
        <v>408</v>
      </c>
      <c r="H165" s="16"/>
      <c r="I165" s="18"/>
      <c r="J165" s="13"/>
    </row>
    <row r="166" spans="1:10" x14ac:dyDescent="0.3">
      <c r="A166" s="39">
        <v>163</v>
      </c>
      <c r="B166" s="40" t="s">
        <v>309</v>
      </c>
      <c r="C166" s="41" t="s">
        <v>310</v>
      </c>
      <c r="D166" s="42">
        <v>3</v>
      </c>
      <c r="E166" s="41" t="s">
        <v>8</v>
      </c>
      <c r="F166" s="41" t="s">
        <v>17</v>
      </c>
      <c r="G166" s="41" t="s">
        <v>408</v>
      </c>
      <c r="H166" s="16"/>
      <c r="I166" s="18"/>
      <c r="J166" s="13"/>
    </row>
    <row r="167" spans="1:10" x14ac:dyDescent="0.3">
      <c r="A167" s="39">
        <v>164</v>
      </c>
      <c r="B167" s="40" t="s">
        <v>311</v>
      </c>
      <c r="C167" s="41" t="s">
        <v>312</v>
      </c>
      <c r="D167" s="42">
        <v>3</v>
      </c>
      <c r="E167" s="41" t="s">
        <v>8</v>
      </c>
      <c r="F167" s="41" t="s">
        <v>17</v>
      </c>
      <c r="G167" s="41" t="s">
        <v>408</v>
      </c>
      <c r="H167" s="16"/>
      <c r="I167" s="18"/>
      <c r="J167" s="13"/>
    </row>
    <row r="168" spans="1:10" x14ac:dyDescent="0.3">
      <c r="A168" s="39">
        <v>165</v>
      </c>
      <c r="B168" s="40" t="s">
        <v>313</v>
      </c>
      <c r="C168" s="41" t="s">
        <v>314</v>
      </c>
      <c r="D168" s="42">
        <v>3</v>
      </c>
      <c r="E168" s="41" t="s">
        <v>8</v>
      </c>
      <c r="F168" s="41" t="s">
        <v>17</v>
      </c>
      <c r="G168" s="41" t="s">
        <v>408</v>
      </c>
      <c r="H168" s="16"/>
      <c r="I168" s="18"/>
      <c r="J168" s="13"/>
    </row>
    <row r="169" spans="1:10" x14ac:dyDescent="0.3">
      <c r="A169" s="39">
        <v>166</v>
      </c>
      <c r="B169" s="40" t="s">
        <v>315</v>
      </c>
      <c r="C169" s="41" t="s">
        <v>316</v>
      </c>
      <c r="D169" s="42">
        <v>3</v>
      </c>
      <c r="E169" s="41" t="s">
        <v>8</v>
      </c>
      <c r="F169" s="41" t="s">
        <v>17</v>
      </c>
      <c r="G169" s="41" t="s">
        <v>408</v>
      </c>
      <c r="H169" s="16"/>
      <c r="I169" s="18"/>
      <c r="J169" s="13"/>
    </row>
    <row r="170" spans="1:10" x14ac:dyDescent="0.3">
      <c r="A170" s="39">
        <v>167</v>
      </c>
      <c r="B170" s="40" t="s">
        <v>317</v>
      </c>
      <c r="C170" s="41" t="s">
        <v>318</v>
      </c>
      <c r="D170" s="42">
        <v>3</v>
      </c>
      <c r="E170" s="41" t="s">
        <v>8</v>
      </c>
      <c r="F170" s="41" t="s">
        <v>17</v>
      </c>
      <c r="G170" s="41" t="s">
        <v>408</v>
      </c>
      <c r="H170" s="16"/>
      <c r="I170" s="18"/>
      <c r="J170" s="13"/>
    </row>
    <row r="171" spans="1:10" x14ac:dyDescent="0.3">
      <c r="A171" s="39">
        <v>168</v>
      </c>
      <c r="B171" s="40" t="s">
        <v>319</v>
      </c>
      <c r="C171" s="41" t="s">
        <v>320</v>
      </c>
      <c r="D171" s="42">
        <v>3</v>
      </c>
      <c r="E171" s="41" t="s">
        <v>8</v>
      </c>
      <c r="F171" s="41" t="s">
        <v>17</v>
      </c>
      <c r="G171" s="41" t="s">
        <v>408</v>
      </c>
      <c r="H171" s="16"/>
      <c r="I171" s="18"/>
      <c r="J171" s="13"/>
    </row>
    <row r="172" spans="1:10" x14ac:dyDescent="0.3">
      <c r="A172" s="39">
        <v>169</v>
      </c>
      <c r="B172" s="40" t="s">
        <v>321</v>
      </c>
      <c r="C172" s="41" t="s">
        <v>322</v>
      </c>
      <c r="D172" s="42">
        <v>3</v>
      </c>
      <c r="E172" s="41" t="s">
        <v>8</v>
      </c>
      <c r="F172" s="41" t="s">
        <v>17</v>
      </c>
      <c r="G172" s="41" t="s">
        <v>408</v>
      </c>
      <c r="H172" s="16"/>
      <c r="I172" s="18"/>
      <c r="J172" s="13"/>
    </row>
    <row r="173" spans="1:10" x14ac:dyDescent="0.3">
      <c r="A173" s="39">
        <v>170</v>
      </c>
      <c r="B173" s="40" t="s">
        <v>323</v>
      </c>
      <c r="C173" s="41" t="s">
        <v>324</v>
      </c>
      <c r="D173" s="42">
        <v>2</v>
      </c>
      <c r="E173" s="41" t="s">
        <v>10</v>
      </c>
      <c r="F173" s="41" t="s">
        <v>22</v>
      </c>
      <c r="G173" s="41" t="s">
        <v>408</v>
      </c>
      <c r="H173" s="16"/>
      <c r="I173" s="18"/>
      <c r="J173" s="13"/>
    </row>
    <row r="174" spans="1:10" x14ac:dyDescent="0.3">
      <c r="A174" s="39">
        <v>171</v>
      </c>
      <c r="B174" s="40" t="s">
        <v>323</v>
      </c>
      <c r="C174" s="41" t="s">
        <v>435</v>
      </c>
      <c r="D174" s="42">
        <v>3</v>
      </c>
      <c r="E174" s="41" t="s">
        <v>8</v>
      </c>
      <c r="F174" s="41" t="s">
        <v>17</v>
      </c>
      <c r="G174" s="41" t="s">
        <v>408</v>
      </c>
      <c r="H174" s="16"/>
      <c r="I174" s="18"/>
      <c r="J174" s="13"/>
    </row>
    <row r="175" spans="1:10" x14ac:dyDescent="0.3">
      <c r="A175" s="39">
        <v>172</v>
      </c>
      <c r="B175" s="40" t="s">
        <v>325</v>
      </c>
      <c r="C175" s="41" t="s">
        <v>326</v>
      </c>
      <c r="D175" s="42">
        <v>2</v>
      </c>
      <c r="E175" s="41" t="s">
        <v>10</v>
      </c>
      <c r="F175" s="41" t="s">
        <v>22</v>
      </c>
      <c r="G175" s="41" t="s">
        <v>408</v>
      </c>
      <c r="H175" s="16"/>
      <c r="I175" s="18"/>
      <c r="J175" s="13"/>
    </row>
    <row r="176" spans="1:10" x14ac:dyDescent="0.3">
      <c r="A176" s="39">
        <v>173</v>
      </c>
      <c r="B176" s="40" t="s">
        <v>471</v>
      </c>
      <c r="C176" s="41" t="s">
        <v>472</v>
      </c>
      <c r="D176" s="42">
        <v>3</v>
      </c>
      <c r="E176" s="41" t="s">
        <v>8</v>
      </c>
      <c r="F176" s="41" t="s">
        <v>17</v>
      </c>
      <c r="G176" s="41" t="s">
        <v>408</v>
      </c>
      <c r="H176" s="16"/>
      <c r="I176" s="18"/>
      <c r="J176" s="13"/>
    </row>
    <row r="177" spans="1:10" x14ac:dyDescent="0.3">
      <c r="A177" s="39">
        <v>174</v>
      </c>
      <c r="B177" s="40" t="s">
        <v>327</v>
      </c>
      <c r="C177" s="41" t="s">
        <v>436</v>
      </c>
      <c r="D177" s="42">
        <v>3</v>
      </c>
      <c r="E177" s="41" t="s">
        <v>8</v>
      </c>
      <c r="F177" s="41" t="s">
        <v>17</v>
      </c>
      <c r="G177" s="41" t="s">
        <v>408</v>
      </c>
      <c r="H177" s="16"/>
      <c r="I177" s="18"/>
      <c r="J177" s="13"/>
    </row>
    <row r="178" spans="1:10" x14ac:dyDescent="0.3">
      <c r="A178" s="39">
        <v>175</v>
      </c>
      <c r="B178" s="40" t="s">
        <v>328</v>
      </c>
      <c r="C178" s="41" t="s">
        <v>329</v>
      </c>
      <c r="D178" s="42">
        <v>3</v>
      </c>
      <c r="E178" s="41" t="s">
        <v>8</v>
      </c>
      <c r="F178" s="41" t="s">
        <v>9</v>
      </c>
      <c r="G178" s="41" t="s">
        <v>408</v>
      </c>
      <c r="H178" s="16"/>
      <c r="I178" s="18"/>
      <c r="J178" s="13"/>
    </row>
    <row r="179" spans="1:10" x14ac:dyDescent="0.3">
      <c r="A179" s="39">
        <v>176</v>
      </c>
      <c r="B179" s="40" t="s">
        <v>330</v>
      </c>
      <c r="C179" s="41" t="s">
        <v>331</v>
      </c>
      <c r="D179" s="42">
        <v>3</v>
      </c>
      <c r="E179" s="41" t="s">
        <v>8</v>
      </c>
      <c r="F179" s="41" t="s">
        <v>17</v>
      </c>
      <c r="G179" s="41" t="s">
        <v>408</v>
      </c>
      <c r="H179" s="16"/>
      <c r="I179" s="18"/>
      <c r="J179" s="13"/>
    </row>
    <row r="180" spans="1:10" x14ac:dyDescent="0.3">
      <c r="A180" s="39">
        <v>177</v>
      </c>
      <c r="B180" s="40" t="s">
        <v>332</v>
      </c>
      <c r="C180" s="41" t="s">
        <v>333</v>
      </c>
      <c r="D180" s="42">
        <v>3</v>
      </c>
      <c r="E180" s="41" t="s">
        <v>8</v>
      </c>
      <c r="F180" s="41" t="s">
        <v>9</v>
      </c>
      <c r="G180" s="41" t="s">
        <v>408</v>
      </c>
      <c r="H180" s="16"/>
      <c r="I180" s="18"/>
      <c r="J180" s="13"/>
    </row>
    <row r="181" spans="1:10" x14ac:dyDescent="0.3">
      <c r="A181" s="39">
        <v>178</v>
      </c>
      <c r="B181" s="40" t="s">
        <v>334</v>
      </c>
      <c r="C181" s="41" t="s">
        <v>335</v>
      </c>
      <c r="D181" s="42">
        <v>3</v>
      </c>
      <c r="E181" s="41" t="s">
        <v>8</v>
      </c>
      <c r="F181" s="41" t="s">
        <v>9</v>
      </c>
      <c r="G181" s="41" t="s">
        <v>408</v>
      </c>
      <c r="H181" s="16"/>
      <c r="I181" s="18"/>
      <c r="J181" s="13"/>
    </row>
    <row r="182" spans="1:10" x14ac:dyDescent="0.3">
      <c r="H182" s="59" t="s">
        <v>443</v>
      </c>
      <c r="I182" s="60"/>
      <c r="J182" s="28">
        <f>SUM(J4:J181)</f>
        <v>0</v>
      </c>
    </row>
    <row r="183" spans="1:10" x14ac:dyDescent="0.3">
      <c r="H183" s="64" t="s">
        <v>445</v>
      </c>
      <c r="I183" s="65"/>
      <c r="J183" s="29">
        <f>M3</f>
        <v>19</v>
      </c>
    </row>
    <row r="184" spans="1:10" ht="17.25" thickBot="1" x14ac:dyDescent="0.35">
      <c r="H184" s="66" t="s">
        <v>444</v>
      </c>
      <c r="I184" s="67"/>
      <c r="J184" s="30">
        <f>MAX(J183-J182,0)</f>
        <v>19</v>
      </c>
    </row>
  </sheetData>
  <autoFilter ref="A3:J184" xr:uid="{00000000-0001-0000-0000-000000000000}"/>
  <mergeCells count="10">
    <mergeCell ref="H182:I182"/>
    <mergeCell ref="P2:T2"/>
    <mergeCell ref="H183:I183"/>
    <mergeCell ref="H184:I184"/>
    <mergeCell ref="D2:E2"/>
    <mergeCell ref="A1:C2"/>
    <mergeCell ref="D1:E1"/>
    <mergeCell ref="H1:J1"/>
    <mergeCell ref="H2:J2"/>
    <mergeCell ref="P3:T3"/>
  </mergeCells>
  <phoneticPr fontId="18" type="noConversion"/>
  <pageMargins left="0.23622047244094491" right="0.23622047244094491" top="0.74803149606299213" bottom="0.74803149606299213" header="0.31496062992125984" footer="0.31496062992125984"/>
  <pageSetup paperSize="9" scale="87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B0AF9-CB98-435F-B6F5-37EAB1637E78}">
  <dimension ref="A1:W38"/>
  <sheetViews>
    <sheetView zoomScaleNormal="100" workbookViewId="0">
      <pane xSplit="10" ySplit="3" topLeftCell="K4" activePane="bottomRight" state="frozen"/>
      <selection pane="topRight" activeCell="K1" sqref="K1"/>
      <selection pane="bottomLeft" activeCell="A4" sqref="A4"/>
      <selection pane="bottomRight" activeCell="H20" sqref="H20"/>
    </sheetView>
  </sheetViews>
  <sheetFormatPr defaultRowHeight="16.5" x14ac:dyDescent="0.3"/>
  <cols>
    <col min="1" max="1" width="5" customWidth="1"/>
    <col min="2" max="2" width="23.875" bestFit="1" customWidth="1"/>
    <col min="3" max="3" width="8.75" customWidth="1"/>
    <col min="4" max="4" width="5" customWidth="1"/>
    <col min="5" max="5" width="14.375" customWidth="1"/>
    <col min="6" max="6" width="16.25" customWidth="1"/>
    <col min="7" max="7" width="8.5" bestFit="1" customWidth="1"/>
    <col min="8" max="8" width="46.125" style="1" bestFit="1" customWidth="1"/>
    <col min="9" max="10" width="9" style="1" customWidth="1"/>
    <col min="11" max="11" width="2" customWidth="1"/>
    <col min="12" max="12" width="10.25" customWidth="1"/>
    <col min="14" max="14" width="2.75" customWidth="1"/>
    <col min="23" max="23" width="13.875" customWidth="1"/>
  </cols>
  <sheetData>
    <row r="1" spans="1:23" ht="17.25" customHeight="1" thickBot="1" x14ac:dyDescent="0.35">
      <c r="A1" s="69" t="s">
        <v>404</v>
      </c>
      <c r="B1" s="70"/>
      <c r="C1" s="71"/>
      <c r="D1" s="54" t="s">
        <v>419</v>
      </c>
      <c r="E1" s="54"/>
      <c r="F1" s="6" t="s">
        <v>418</v>
      </c>
      <c r="G1" s="6" t="s">
        <v>417</v>
      </c>
      <c r="H1" s="75" t="s">
        <v>420</v>
      </c>
      <c r="I1" s="76"/>
      <c r="J1" s="77"/>
      <c r="L1" s="34" t="s">
        <v>473</v>
      </c>
      <c r="P1" s="32" t="s">
        <v>458</v>
      </c>
      <c r="Q1" s="33"/>
      <c r="R1" s="33"/>
      <c r="S1" s="33"/>
      <c r="T1" s="33"/>
      <c r="U1" s="33"/>
      <c r="V1" s="33"/>
      <c r="W1" s="33"/>
    </row>
    <row r="2" spans="1:23" ht="29.25" customHeight="1" thickBot="1" x14ac:dyDescent="0.35">
      <c r="A2" s="72"/>
      <c r="B2" s="73"/>
      <c r="C2" s="74"/>
      <c r="D2" s="68"/>
      <c r="E2" s="68"/>
      <c r="F2" s="7"/>
      <c r="G2" s="5"/>
      <c r="H2" s="78"/>
      <c r="I2" s="79"/>
      <c r="J2" s="80"/>
      <c r="L2" s="23" t="s">
        <v>413</v>
      </c>
      <c r="M2" s="24" t="s">
        <v>439</v>
      </c>
      <c r="O2" s="31" t="s">
        <v>454</v>
      </c>
      <c r="P2" s="84" t="s">
        <v>474</v>
      </c>
      <c r="Q2" s="85"/>
      <c r="R2" s="85"/>
      <c r="S2" s="85"/>
      <c r="T2" s="85"/>
      <c r="U2" s="85"/>
      <c r="V2" s="85"/>
      <c r="W2" s="86"/>
    </row>
    <row r="3" spans="1:23" ht="24.75" customHeight="1" thickBot="1" x14ac:dyDescent="0.35">
      <c r="A3" s="8" t="s">
        <v>0</v>
      </c>
      <c r="B3" s="8" t="s">
        <v>1</v>
      </c>
      <c r="C3" s="8" t="s">
        <v>2</v>
      </c>
      <c r="D3" s="8" t="s">
        <v>3</v>
      </c>
      <c r="E3" s="9" t="s">
        <v>447</v>
      </c>
      <c r="F3" s="10" t="s">
        <v>448</v>
      </c>
      <c r="G3" s="10" t="s">
        <v>410</v>
      </c>
      <c r="H3" s="10" t="s">
        <v>411</v>
      </c>
      <c r="I3" s="10" t="s">
        <v>421</v>
      </c>
      <c r="J3" s="26" t="s">
        <v>437</v>
      </c>
      <c r="L3" s="19" t="s">
        <v>441</v>
      </c>
      <c r="M3" s="20" t="s">
        <v>452</v>
      </c>
      <c r="O3" s="31" t="s">
        <v>455</v>
      </c>
      <c r="P3" s="81" t="s">
        <v>479</v>
      </c>
      <c r="Q3" s="82"/>
      <c r="R3" s="82"/>
      <c r="S3" s="82"/>
      <c r="T3" s="82"/>
      <c r="U3" s="82"/>
      <c r="V3" s="82"/>
      <c r="W3" s="83"/>
    </row>
    <row r="4" spans="1:23" x14ac:dyDescent="0.3">
      <c r="A4" s="35">
        <v>1</v>
      </c>
      <c r="B4" s="36" t="s">
        <v>337</v>
      </c>
      <c r="C4" s="37" t="s">
        <v>338</v>
      </c>
      <c r="D4" s="38">
        <v>3</v>
      </c>
      <c r="E4" s="38">
        <v>0</v>
      </c>
      <c r="F4" s="37" t="s">
        <v>339</v>
      </c>
      <c r="G4" s="37" t="s">
        <v>412</v>
      </c>
      <c r="H4" s="16"/>
      <c r="I4" s="17"/>
      <c r="J4" s="13"/>
      <c r="L4" s="2" t="s">
        <v>414</v>
      </c>
    </row>
    <row r="5" spans="1:23" x14ac:dyDescent="0.3">
      <c r="A5" s="39">
        <v>2</v>
      </c>
      <c r="B5" s="40" t="s">
        <v>340</v>
      </c>
      <c r="C5" s="41" t="s">
        <v>341</v>
      </c>
      <c r="D5" s="42">
        <v>3</v>
      </c>
      <c r="E5" s="42">
        <v>0</v>
      </c>
      <c r="F5" s="41" t="s">
        <v>339</v>
      </c>
      <c r="G5" s="41" t="s">
        <v>412</v>
      </c>
      <c r="H5" s="16"/>
      <c r="I5" s="17"/>
      <c r="J5" s="13"/>
      <c r="L5" s="3" t="s">
        <v>415</v>
      </c>
    </row>
    <row r="6" spans="1:23" x14ac:dyDescent="0.3">
      <c r="A6" s="39">
        <v>3</v>
      </c>
      <c r="B6" s="40" t="s">
        <v>342</v>
      </c>
      <c r="C6" s="41" t="s">
        <v>343</v>
      </c>
      <c r="D6" s="42">
        <v>3</v>
      </c>
      <c r="E6" s="42">
        <v>0</v>
      </c>
      <c r="F6" s="41" t="s">
        <v>344</v>
      </c>
      <c r="G6" s="41" t="s">
        <v>408</v>
      </c>
      <c r="H6" s="16"/>
      <c r="I6" s="17"/>
      <c r="J6" s="13"/>
      <c r="L6" s="4" t="s">
        <v>416</v>
      </c>
    </row>
    <row r="7" spans="1:23" x14ac:dyDescent="0.3">
      <c r="A7" s="39">
        <v>4</v>
      </c>
      <c r="B7" s="40" t="s">
        <v>345</v>
      </c>
      <c r="C7" s="41" t="s">
        <v>346</v>
      </c>
      <c r="D7" s="42">
        <v>3</v>
      </c>
      <c r="E7" s="42">
        <v>0</v>
      </c>
      <c r="F7" s="41" t="s">
        <v>344</v>
      </c>
      <c r="G7" s="41" t="s">
        <v>408</v>
      </c>
      <c r="H7" s="16"/>
      <c r="I7" s="17"/>
      <c r="J7" s="13"/>
    </row>
    <row r="8" spans="1:23" x14ac:dyDescent="0.3">
      <c r="A8" s="39">
        <v>5</v>
      </c>
      <c r="B8" s="40" t="s">
        <v>347</v>
      </c>
      <c r="C8" s="41" t="s">
        <v>348</v>
      </c>
      <c r="D8" s="42">
        <v>3</v>
      </c>
      <c r="E8" s="42">
        <v>0</v>
      </c>
      <c r="F8" s="41" t="s">
        <v>344</v>
      </c>
      <c r="G8" s="41" t="s">
        <v>412</v>
      </c>
      <c r="H8" s="16"/>
      <c r="I8" s="17"/>
      <c r="J8" s="13"/>
      <c r="L8" s="4" t="s">
        <v>456</v>
      </c>
    </row>
    <row r="9" spans="1:23" x14ac:dyDescent="0.3">
      <c r="A9" s="39">
        <v>6</v>
      </c>
      <c r="B9" s="40" t="s">
        <v>349</v>
      </c>
      <c r="C9" s="41" t="s">
        <v>350</v>
      </c>
      <c r="D9" s="42">
        <v>3</v>
      </c>
      <c r="E9" s="42">
        <v>0</v>
      </c>
      <c r="F9" s="41" t="s">
        <v>344</v>
      </c>
      <c r="G9" s="41" t="s">
        <v>412</v>
      </c>
      <c r="H9" s="16"/>
      <c r="I9" s="17"/>
      <c r="J9" s="13"/>
      <c r="L9" s="22" t="s">
        <v>457</v>
      </c>
    </row>
    <row r="10" spans="1:23" x14ac:dyDescent="0.3">
      <c r="A10" s="39">
        <v>7</v>
      </c>
      <c r="B10" s="40" t="s">
        <v>351</v>
      </c>
      <c r="C10" s="41" t="s">
        <v>352</v>
      </c>
      <c r="D10" s="42">
        <v>3</v>
      </c>
      <c r="E10" s="42">
        <v>0</v>
      </c>
      <c r="F10" s="41" t="s">
        <v>344</v>
      </c>
      <c r="G10" s="41" t="s">
        <v>412</v>
      </c>
      <c r="H10" s="16"/>
      <c r="I10" s="17"/>
      <c r="J10" s="13"/>
    </row>
    <row r="11" spans="1:23" x14ac:dyDescent="0.3">
      <c r="A11" s="39">
        <v>8</v>
      </c>
      <c r="B11" s="40" t="s">
        <v>353</v>
      </c>
      <c r="C11" s="41" t="s">
        <v>354</v>
      </c>
      <c r="D11" s="42">
        <v>3</v>
      </c>
      <c r="E11" s="42">
        <v>0</v>
      </c>
      <c r="F11" s="41" t="s">
        <v>344</v>
      </c>
      <c r="G11" s="41" t="s">
        <v>412</v>
      </c>
      <c r="H11" s="16"/>
      <c r="I11" s="17"/>
      <c r="J11" s="13"/>
    </row>
    <row r="12" spans="1:23" x14ac:dyDescent="0.3">
      <c r="A12" s="39">
        <v>9</v>
      </c>
      <c r="B12" s="40" t="s">
        <v>355</v>
      </c>
      <c r="C12" s="41" t="s">
        <v>356</v>
      </c>
      <c r="D12" s="42">
        <v>3</v>
      </c>
      <c r="E12" s="42">
        <v>0</v>
      </c>
      <c r="F12" s="41" t="s">
        <v>339</v>
      </c>
      <c r="G12" s="41" t="s">
        <v>409</v>
      </c>
      <c r="H12" s="16"/>
      <c r="I12" s="18"/>
      <c r="J12" s="13"/>
      <c r="L12" s="3"/>
    </row>
    <row r="13" spans="1:23" x14ac:dyDescent="0.3">
      <c r="A13" s="39">
        <v>10</v>
      </c>
      <c r="B13" s="40" t="s">
        <v>357</v>
      </c>
      <c r="C13" s="41" t="s">
        <v>358</v>
      </c>
      <c r="D13" s="42">
        <v>3</v>
      </c>
      <c r="E13" s="42">
        <v>0</v>
      </c>
      <c r="F13" s="41" t="s">
        <v>339</v>
      </c>
      <c r="G13" s="41" t="s">
        <v>408</v>
      </c>
      <c r="H13" s="50"/>
      <c r="I13" s="51"/>
      <c r="J13" s="13"/>
      <c r="L13" s="4"/>
    </row>
    <row r="14" spans="1:23" x14ac:dyDescent="0.3">
      <c r="A14" s="39">
        <v>11</v>
      </c>
      <c r="B14" s="40" t="s">
        <v>359</v>
      </c>
      <c r="C14" s="41" t="s">
        <v>360</v>
      </c>
      <c r="D14" s="42">
        <v>3</v>
      </c>
      <c r="E14" s="42">
        <v>0</v>
      </c>
      <c r="F14" s="41" t="s">
        <v>361</v>
      </c>
      <c r="G14" s="41" t="s">
        <v>412</v>
      </c>
      <c r="H14" s="16"/>
      <c r="I14" s="18"/>
      <c r="J14" s="13"/>
      <c r="L14" s="4"/>
    </row>
    <row r="15" spans="1:23" x14ac:dyDescent="0.3">
      <c r="A15" s="39">
        <v>12</v>
      </c>
      <c r="B15" s="40" t="s">
        <v>362</v>
      </c>
      <c r="C15" s="41" t="s">
        <v>363</v>
      </c>
      <c r="D15" s="42">
        <v>3</v>
      </c>
      <c r="E15" s="42">
        <v>0</v>
      </c>
      <c r="F15" s="41" t="s">
        <v>339</v>
      </c>
      <c r="G15" s="41" t="s">
        <v>412</v>
      </c>
      <c r="H15" s="16"/>
      <c r="I15" s="18"/>
      <c r="J15" s="13"/>
    </row>
    <row r="16" spans="1:23" x14ac:dyDescent="0.3">
      <c r="A16" s="39">
        <v>13</v>
      </c>
      <c r="B16" s="40" t="s">
        <v>364</v>
      </c>
      <c r="C16" s="41" t="s">
        <v>365</v>
      </c>
      <c r="D16" s="42">
        <v>3</v>
      </c>
      <c r="E16" s="42">
        <v>0</v>
      </c>
      <c r="F16" s="41" t="s">
        <v>339</v>
      </c>
      <c r="G16" s="41" t="s">
        <v>412</v>
      </c>
      <c r="H16" s="16"/>
      <c r="I16" s="18"/>
      <c r="J16" s="13"/>
    </row>
    <row r="17" spans="1:10" x14ac:dyDescent="0.3">
      <c r="A17" s="39">
        <v>14</v>
      </c>
      <c r="B17" s="40" t="s">
        <v>366</v>
      </c>
      <c r="C17" s="41" t="s">
        <v>367</v>
      </c>
      <c r="D17" s="42">
        <v>1</v>
      </c>
      <c r="E17" s="42">
        <v>0</v>
      </c>
      <c r="F17" s="41" t="s">
        <v>339</v>
      </c>
      <c r="G17" s="41" t="s">
        <v>408</v>
      </c>
      <c r="H17" s="16"/>
      <c r="I17" s="18"/>
      <c r="J17" s="13"/>
    </row>
    <row r="18" spans="1:10" x14ac:dyDescent="0.3">
      <c r="A18" s="39">
        <v>15</v>
      </c>
      <c r="B18" s="40" t="s">
        <v>368</v>
      </c>
      <c r="C18" s="41" t="s">
        <v>369</v>
      </c>
      <c r="D18" s="42">
        <v>1</v>
      </c>
      <c r="E18" s="42">
        <v>0</v>
      </c>
      <c r="F18" s="41" t="s">
        <v>339</v>
      </c>
      <c r="G18" s="41" t="s">
        <v>408</v>
      </c>
      <c r="H18" s="16"/>
      <c r="I18" s="18"/>
      <c r="J18" s="13"/>
    </row>
    <row r="19" spans="1:10" x14ac:dyDescent="0.3">
      <c r="A19" s="39">
        <v>16</v>
      </c>
      <c r="B19" s="40" t="s">
        <v>370</v>
      </c>
      <c r="C19" s="41" t="s">
        <v>371</v>
      </c>
      <c r="D19" s="42">
        <v>3</v>
      </c>
      <c r="E19" s="42">
        <v>0</v>
      </c>
      <c r="F19" s="41" t="s">
        <v>339</v>
      </c>
      <c r="G19" s="41" t="s">
        <v>408</v>
      </c>
      <c r="H19" s="16"/>
      <c r="I19" s="18"/>
      <c r="J19" s="13"/>
    </row>
    <row r="20" spans="1:10" x14ac:dyDescent="0.3">
      <c r="A20" s="39">
        <v>17</v>
      </c>
      <c r="B20" s="40" t="s">
        <v>372</v>
      </c>
      <c r="C20" s="41" t="s">
        <v>373</v>
      </c>
      <c r="D20" s="42">
        <v>3</v>
      </c>
      <c r="E20" s="42">
        <v>0</v>
      </c>
      <c r="F20" s="41" t="s">
        <v>344</v>
      </c>
      <c r="G20" s="41" t="s">
        <v>408</v>
      </c>
      <c r="H20" s="16"/>
      <c r="I20" s="18"/>
      <c r="J20" s="13"/>
    </row>
    <row r="21" spans="1:10" x14ac:dyDescent="0.3">
      <c r="A21" s="39">
        <v>18</v>
      </c>
      <c r="B21" s="40" t="s">
        <v>374</v>
      </c>
      <c r="C21" s="41" t="s">
        <v>375</v>
      </c>
      <c r="D21" s="42">
        <v>3</v>
      </c>
      <c r="E21" s="42">
        <v>0</v>
      </c>
      <c r="F21" s="41" t="s">
        <v>344</v>
      </c>
      <c r="G21" s="41" t="s">
        <v>408</v>
      </c>
      <c r="H21" s="16"/>
      <c r="I21" s="18"/>
      <c r="J21" s="13"/>
    </row>
    <row r="22" spans="1:10" x14ac:dyDescent="0.3">
      <c r="A22" s="39">
        <v>19</v>
      </c>
      <c r="B22" s="40" t="s">
        <v>376</v>
      </c>
      <c r="C22" s="41" t="s">
        <v>377</v>
      </c>
      <c r="D22" s="42">
        <v>1</v>
      </c>
      <c r="E22" s="42">
        <v>0</v>
      </c>
      <c r="F22" s="41" t="s">
        <v>344</v>
      </c>
      <c r="G22" s="41" t="s">
        <v>408</v>
      </c>
      <c r="H22" s="16"/>
      <c r="I22" s="18"/>
      <c r="J22" s="13"/>
    </row>
    <row r="23" spans="1:10" x14ac:dyDescent="0.3">
      <c r="A23" s="39">
        <v>20</v>
      </c>
      <c r="B23" s="40" t="s">
        <v>378</v>
      </c>
      <c r="C23" s="41" t="s">
        <v>379</v>
      </c>
      <c r="D23" s="42">
        <v>1</v>
      </c>
      <c r="E23" s="42">
        <v>0</v>
      </c>
      <c r="F23" s="41" t="s">
        <v>344</v>
      </c>
      <c r="G23" s="41" t="s">
        <v>408</v>
      </c>
      <c r="H23" s="16"/>
      <c r="I23" s="18"/>
      <c r="J23" s="13"/>
    </row>
    <row r="24" spans="1:10" x14ac:dyDescent="0.3">
      <c r="A24" s="39">
        <v>21</v>
      </c>
      <c r="B24" s="40" t="s">
        <v>380</v>
      </c>
      <c r="C24" s="41" t="s">
        <v>381</v>
      </c>
      <c r="D24" s="42">
        <v>3</v>
      </c>
      <c r="E24" s="42">
        <v>0</v>
      </c>
      <c r="F24" s="41" t="s">
        <v>339</v>
      </c>
      <c r="G24" s="41" t="s">
        <v>408</v>
      </c>
      <c r="H24" s="16"/>
      <c r="I24" s="18"/>
      <c r="J24" s="13"/>
    </row>
    <row r="25" spans="1:10" x14ac:dyDescent="0.3">
      <c r="A25" s="39">
        <v>22</v>
      </c>
      <c r="B25" s="40" t="s">
        <v>382</v>
      </c>
      <c r="C25" s="41" t="s">
        <v>383</v>
      </c>
      <c r="D25" s="42">
        <v>3</v>
      </c>
      <c r="E25" s="42">
        <v>0</v>
      </c>
      <c r="F25" s="41" t="s">
        <v>339</v>
      </c>
      <c r="G25" s="41" t="s">
        <v>408</v>
      </c>
      <c r="H25" s="16"/>
      <c r="I25" s="18"/>
      <c r="J25" s="13"/>
    </row>
    <row r="26" spans="1:10" x14ac:dyDescent="0.3">
      <c r="A26" s="39">
        <v>23</v>
      </c>
      <c r="B26" s="40" t="s">
        <v>384</v>
      </c>
      <c r="C26" s="41" t="s">
        <v>385</v>
      </c>
      <c r="D26" s="42">
        <v>3</v>
      </c>
      <c r="E26" s="42">
        <v>0</v>
      </c>
      <c r="F26" s="41" t="s">
        <v>344</v>
      </c>
      <c r="G26" s="41" t="s">
        <v>412</v>
      </c>
      <c r="H26" s="16"/>
      <c r="I26" s="18"/>
      <c r="J26" s="13"/>
    </row>
    <row r="27" spans="1:10" x14ac:dyDescent="0.3">
      <c r="A27" s="39">
        <v>24</v>
      </c>
      <c r="B27" s="40" t="s">
        <v>386</v>
      </c>
      <c r="C27" s="41" t="s">
        <v>387</v>
      </c>
      <c r="D27" s="42">
        <v>3</v>
      </c>
      <c r="E27" s="42">
        <v>0</v>
      </c>
      <c r="F27" s="41" t="s">
        <v>344</v>
      </c>
      <c r="G27" s="41" t="s">
        <v>412</v>
      </c>
      <c r="H27" s="16"/>
      <c r="I27" s="18"/>
      <c r="J27" s="13"/>
    </row>
    <row r="28" spans="1:10" x14ac:dyDescent="0.3">
      <c r="A28" s="39">
        <v>25</v>
      </c>
      <c r="B28" s="40" t="s">
        <v>388</v>
      </c>
      <c r="C28" s="41" t="s">
        <v>389</v>
      </c>
      <c r="D28" s="42">
        <v>1</v>
      </c>
      <c r="E28" s="42">
        <v>0</v>
      </c>
      <c r="F28" s="41" t="s">
        <v>344</v>
      </c>
      <c r="G28" s="41" t="s">
        <v>412</v>
      </c>
      <c r="H28" s="16"/>
      <c r="I28" s="18"/>
      <c r="J28" s="13"/>
    </row>
    <row r="29" spans="1:10" x14ac:dyDescent="0.3">
      <c r="A29" s="39">
        <v>26</v>
      </c>
      <c r="B29" s="40" t="s">
        <v>390</v>
      </c>
      <c r="C29" s="41" t="s">
        <v>391</v>
      </c>
      <c r="D29" s="42">
        <v>1</v>
      </c>
      <c r="E29" s="42">
        <v>0</v>
      </c>
      <c r="F29" s="41" t="s">
        <v>344</v>
      </c>
      <c r="G29" s="41" t="s">
        <v>412</v>
      </c>
      <c r="H29" s="16"/>
      <c r="I29" s="18"/>
      <c r="J29" s="13"/>
    </row>
    <row r="30" spans="1:10" x14ac:dyDescent="0.3">
      <c r="A30" s="39">
        <v>27</v>
      </c>
      <c r="B30" s="40" t="s">
        <v>392</v>
      </c>
      <c r="C30" s="41" t="s">
        <v>393</v>
      </c>
      <c r="D30" s="42">
        <v>3</v>
      </c>
      <c r="E30" s="42">
        <v>0</v>
      </c>
      <c r="F30" s="41" t="s">
        <v>344</v>
      </c>
      <c r="G30" s="41" t="s">
        <v>412</v>
      </c>
      <c r="H30" s="16"/>
      <c r="I30" s="18"/>
      <c r="J30" s="13"/>
    </row>
    <row r="31" spans="1:10" x14ac:dyDescent="0.3">
      <c r="A31" s="39">
        <v>28</v>
      </c>
      <c r="B31" s="40" t="s">
        <v>394</v>
      </c>
      <c r="C31" s="41" t="s">
        <v>395</v>
      </c>
      <c r="D31" s="42">
        <v>3</v>
      </c>
      <c r="E31" s="42">
        <v>0</v>
      </c>
      <c r="F31" s="41" t="s">
        <v>344</v>
      </c>
      <c r="G31" s="41" t="s">
        <v>412</v>
      </c>
      <c r="H31" s="16"/>
      <c r="I31" s="18"/>
      <c r="J31" s="13"/>
    </row>
    <row r="32" spans="1:10" x14ac:dyDescent="0.3">
      <c r="A32" s="39">
        <v>29</v>
      </c>
      <c r="B32" s="40" t="s">
        <v>396</v>
      </c>
      <c r="C32" s="41" t="s">
        <v>397</v>
      </c>
      <c r="D32" s="42">
        <v>1</v>
      </c>
      <c r="E32" s="42">
        <v>0</v>
      </c>
      <c r="F32" s="41" t="s">
        <v>344</v>
      </c>
      <c r="G32" s="41" t="s">
        <v>412</v>
      </c>
      <c r="H32" s="16"/>
      <c r="I32" s="18"/>
      <c r="J32" s="13"/>
    </row>
    <row r="33" spans="1:10" x14ac:dyDescent="0.3">
      <c r="A33" s="39">
        <v>30</v>
      </c>
      <c r="B33" s="40" t="s">
        <v>398</v>
      </c>
      <c r="C33" s="41" t="s">
        <v>399</v>
      </c>
      <c r="D33" s="42">
        <v>1</v>
      </c>
      <c r="E33" s="42">
        <v>0</v>
      </c>
      <c r="F33" s="41" t="s">
        <v>344</v>
      </c>
      <c r="G33" s="41" t="s">
        <v>412</v>
      </c>
      <c r="H33" s="16"/>
      <c r="I33" s="18"/>
      <c r="J33" s="13"/>
    </row>
    <row r="34" spans="1:10" x14ac:dyDescent="0.3">
      <c r="A34" s="39">
        <v>31</v>
      </c>
      <c r="B34" s="40" t="s">
        <v>400</v>
      </c>
      <c r="C34" s="41" t="s">
        <v>401</v>
      </c>
      <c r="D34" s="42">
        <v>3</v>
      </c>
      <c r="E34" s="42">
        <v>0</v>
      </c>
      <c r="F34" s="41" t="s">
        <v>361</v>
      </c>
      <c r="G34" s="41" t="s">
        <v>412</v>
      </c>
      <c r="H34" s="16"/>
      <c r="I34" s="18"/>
      <c r="J34" s="13"/>
    </row>
    <row r="35" spans="1:10" x14ac:dyDescent="0.3">
      <c r="A35" s="39">
        <v>32</v>
      </c>
      <c r="B35" s="40" t="s">
        <v>402</v>
      </c>
      <c r="C35" s="41" t="s">
        <v>403</v>
      </c>
      <c r="D35" s="42">
        <v>3</v>
      </c>
      <c r="E35" s="42">
        <v>0</v>
      </c>
      <c r="F35" s="41" t="s">
        <v>339</v>
      </c>
      <c r="G35" s="41" t="s">
        <v>408</v>
      </c>
      <c r="H35" s="16"/>
      <c r="I35" s="18"/>
      <c r="J35" s="13"/>
    </row>
    <row r="36" spans="1:10" x14ac:dyDescent="0.3">
      <c r="A36" s="14"/>
      <c r="B36" s="14"/>
      <c r="C36" s="14"/>
      <c r="D36" s="14"/>
      <c r="E36" s="14"/>
      <c r="F36" s="14"/>
      <c r="G36" s="15"/>
      <c r="H36" s="59" t="s">
        <v>443</v>
      </c>
      <c r="I36" s="60"/>
      <c r="J36" s="28">
        <f>SUM(J4:J35)</f>
        <v>0</v>
      </c>
    </row>
    <row r="37" spans="1:10" x14ac:dyDescent="0.3">
      <c r="A37" s="14"/>
      <c r="B37" s="14"/>
      <c r="C37" s="14"/>
      <c r="D37" s="14"/>
      <c r="E37" s="14"/>
      <c r="F37" s="14"/>
      <c r="G37" s="15"/>
      <c r="H37" s="64" t="s">
        <v>445</v>
      </c>
      <c r="I37" s="65"/>
      <c r="J37" s="29">
        <f>VALUE(LEFT($M3,2))</f>
        <v>24</v>
      </c>
    </row>
    <row r="38" spans="1:10" ht="17.25" thickBot="1" x14ac:dyDescent="0.35">
      <c r="A38" s="14"/>
      <c r="B38" s="14"/>
      <c r="C38" s="14"/>
      <c r="D38" s="14"/>
      <c r="E38" s="14"/>
      <c r="F38" s="14"/>
      <c r="G38" s="15"/>
      <c r="H38" s="66" t="s">
        <v>444</v>
      </c>
      <c r="I38" s="67"/>
      <c r="J38" s="30">
        <f>MAX(J37-J36,0)</f>
        <v>24</v>
      </c>
    </row>
  </sheetData>
  <autoFilter ref="A3:J3" xr:uid="{00000000-0001-0000-0000-000000000000}"/>
  <mergeCells count="10">
    <mergeCell ref="H38:I38"/>
    <mergeCell ref="H36:I36"/>
    <mergeCell ref="H37:I37"/>
    <mergeCell ref="P3:W3"/>
    <mergeCell ref="P2:W2"/>
    <mergeCell ref="A1:C2"/>
    <mergeCell ref="D1:E1"/>
    <mergeCell ref="H1:J1"/>
    <mergeCell ref="D2:E2"/>
    <mergeCell ref="H2:J2"/>
  </mergeCells>
  <phoneticPr fontId="18" type="noConversion"/>
  <pageMargins left="0.23622047244094491" right="0.23622047244094491" top="0.74803149606299213" bottom="0.74803149606299213" header="0.31496062992125984" footer="0.31496062992125984"/>
  <pageSetup paperSize="9" scale="87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92FF5-AB58-4930-BCC0-ABE20CFA5E6A}">
  <dimension ref="A1:V13"/>
  <sheetViews>
    <sheetView tabSelected="1" workbookViewId="0">
      <pane xSplit="10" ySplit="3" topLeftCell="K4" activePane="bottomRight" state="frozen"/>
      <selection pane="topRight" activeCell="K1" sqref="K1"/>
      <selection pane="bottomLeft" activeCell="A4" sqref="A4"/>
      <selection pane="bottomRight" activeCell="P16" sqref="P16"/>
    </sheetView>
  </sheetViews>
  <sheetFormatPr defaultRowHeight="16.5" x14ac:dyDescent="0.3"/>
  <cols>
    <col min="1" max="1" width="5" customWidth="1"/>
    <col min="2" max="2" width="23.875" bestFit="1" customWidth="1"/>
    <col min="3" max="3" width="8.75" customWidth="1"/>
    <col min="4" max="4" width="5" customWidth="1"/>
    <col min="5" max="5" width="14.375" customWidth="1"/>
    <col min="6" max="6" width="16.25" customWidth="1"/>
    <col min="7" max="7" width="8.5" bestFit="1" customWidth="1"/>
    <col min="8" max="8" width="28.625" style="1" customWidth="1"/>
    <col min="9" max="10" width="9" style="1" customWidth="1"/>
    <col min="11" max="11" width="1.75" customWidth="1"/>
    <col min="12" max="12" width="10.25" customWidth="1"/>
    <col min="14" max="14" width="1.25" customWidth="1"/>
    <col min="22" max="22" width="13.5" customWidth="1"/>
  </cols>
  <sheetData>
    <row r="1" spans="1:22" ht="17.25" thickBot="1" x14ac:dyDescent="0.35">
      <c r="A1" s="53" t="s">
        <v>405</v>
      </c>
      <c r="B1" s="53"/>
      <c r="C1" s="53"/>
      <c r="D1" s="54" t="s">
        <v>419</v>
      </c>
      <c r="E1" s="54"/>
      <c r="F1" s="6" t="s">
        <v>418</v>
      </c>
      <c r="G1" s="6" t="s">
        <v>417</v>
      </c>
      <c r="H1" s="54" t="s">
        <v>420</v>
      </c>
      <c r="I1" s="54"/>
      <c r="J1" s="54"/>
      <c r="L1" s="34" t="s">
        <v>473</v>
      </c>
      <c r="P1" s="32" t="s">
        <v>480</v>
      </c>
      <c r="Q1" s="33"/>
      <c r="R1" s="33"/>
      <c r="S1" s="33"/>
      <c r="T1" s="33"/>
      <c r="U1" s="33"/>
      <c r="V1" s="33"/>
    </row>
    <row r="2" spans="1:22" ht="29.25" customHeight="1" thickBot="1" x14ac:dyDescent="0.35">
      <c r="A2" s="53"/>
      <c r="B2" s="53"/>
      <c r="C2" s="53"/>
      <c r="D2" s="68"/>
      <c r="E2" s="68"/>
      <c r="F2" s="7"/>
      <c r="G2" s="5"/>
      <c r="H2" s="55"/>
      <c r="I2" s="55"/>
      <c r="J2" s="55"/>
      <c r="L2" s="23" t="s">
        <v>413</v>
      </c>
      <c r="M2" s="24" t="s">
        <v>439</v>
      </c>
      <c r="O2" s="25" t="s">
        <v>477</v>
      </c>
      <c r="P2" s="84" t="s">
        <v>476</v>
      </c>
      <c r="Q2" s="85"/>
      <c r="R2" s="85"/>
      <c r="S2" s="85"/>
      <c r="T2" s="85"/>
      <c r="U2" s="85"/>
      <c r="V2" s="86"/>
    </row>
    <row r="3" spans="1:22" ht="24.95" customHeight="1" thickBot="1" x14ac:dyDescent="0.35">
      <c r="A3" s="8" t="s">
        <v>0</v>
      </c>
      <c r="B3" s="8" t="s">
        <v>1</v>
      </c>
      <c r="C3" s="8" t="s">
        <v>2</v>
      </c>
      <c r="D3" s="8" t="s">
        <v>3</v>
      </c>
      <c r="E3" s="9" t="s">
        <v>447</v>
      </c>
      <c r="F3" s="10" t="s">
        <v>448</v>
      </c>
      <c r="G3" s="11" t="s">
        <v>410</v>
      </c>
      <c r="H3" s="11" t="s">
        <v>411</v>
      </c>
      <c r="I3" s="11" t="s">
        <v>421</v>
      </c>
      <c r="J3" s="12" t="s">
        <v>437</v>
      </c>
      <c r="L3" s="19" t="s">
        <v>442</v>
      </c>
      <c r="M3" s="20" t="s">
        <v>475</v>
      </c>
      <c r="O3" s="25" t="s">
        <v>478</v>
      </c>
      <c r="P3" s="81" t="s">
        <v>482</v>
      </c>
      <c r="Q3" s="82"/>
      <c r="R3" s="82"/>
      <c r="S3" s="82"/>
      <c r="T3" s="82"/>
      <c r="U3" s="82"/>
      <c r="V3" s="83"/>
    </row>
    <row r="4" spans="1:22" x14ac:dyDescent="0.3">
      <c r="A4" s="43">
        <v>1</v>
      </c>
      <c r="B4" s="44" t="s">
        <v>406</v>
      </c>
      <c r="C4" s="45" t="s">
        <v>407</v>
      </c>
      <c r="D4" s="46">
        <v>3</v>
      </c>
      <c r="E4" s="47">
        <v>3</v>
      </c>
      <c r="F4" s="48" t="s">
        <v>405</v>
      </c>
      <c r="G4" s="49" t="s">
        <v>449</v>
      </c>
      <c r="H4" s="16"/>
      <c r="I4" s="17"/>
      <c r="J4" s="13"/>
      <c r="L4" s="2" t="s">
        <v>414</v>
      </c>
    </row>
    <row r="5" spans="1:22" x14ac:dyDescent="0.3">
      <c r="H5" s="59" t="s">
        <v>443</v>
      </c>
      <c r="I5" s="60"/>
      <c r="J5" s="28">
        <f>J4</f>
        <v>0</v>
      </c>
      <c r="L5" s="3" t="s">
        <v>415</v>
      </c>
    </row>
    <row r="6" spans="1:22" x14ac:dyDescent="0.3">
      <c r="H6" s="64" t="s">
        <v>445</v>
      </c>
      <c r="I6" s="65"/>
      <c r="J6" s="29">
        <f>VALUE(LEFT($M3,2))</f>
        <v>45</v>
      </c>
      <c r="L6" s="4" t="s">
        <v>416</v>
      </c>
    </row>
    <row r="7" spans="1:22" ht="17.25" thickBot="1" x14ac:dyDescent="0.35">
      <c r="H7" s="66" t="s">
        <v>444</v>
      </c>
      <c r="I7" s="67"/>
      <c r="J7" s="30">
        <f>MAX(J6-J5,0)</f>
        <v>45</v>
      </c>
      <c r="L7" s="4" t="s">
        <v>446</v>
      </c>
    </row>
    <row r="8" spans="1:22" x14ac:dyDescent="0.3">
      <c r="L8" s="4"/>
    </row>
    <row r="9" spans="1:22" x14ac:dyDescent="0.3">
      <c r="L9" s="4" t="s">
        <v>453</v>
      </c>
    </row>
    <row r="10" spans="1:22" x14ac:dyDescent="0.3">
      <c r="L10" s="22" t="s">
        <v>481</v>
      </c>
    </row>
    <row r="12" spans="1:22" x14ac:dyDescent="0.3">
      <c r="L12" s="21"/>
    </row>
    <row r="13" spans="1:22" x14ac:dyDescent="0.3">
      <c r="L13" s="21"/>
    </row>
  </sheetData>
  <autoFilter ref="A3:J3" xr:uid="{00000000-0001-0000-0000-000000000000}"/>
  <mergeCells count="10">
    <mergeCell ref="H5:I5"/>
    <mergeCell ref="H6:I6"/>
    <mergeCell ref="H7:I7"/>
    <mergeCell ref="P3:V3"/>
    <mergeCell ref="P2:V2"/>
    <mergeCell ref="A1:C2"/>
    <mergeCell ref="D1:E1"/>
    <mergeCell ref="H1:J1"/>
    <mergeCell ref="D2:E2"/>
    <mergeCell ref="H2:J2"/>
  </mergeCells>
  <phoneticPr fontId="18" type="noConversion"/>
  <pageMargins left="0.23622047244094491" right="0.23622047244094491" top="0.74803149606299213" bottom="0.74803149606299213" header="0.31496062992125984" footer="0.31496062992125984"/>
  <pageSetup paperSize="9" scale="87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전문교양</vt:lpstr>
      <vt:lpstr>MSC</vt:lpstr>
      <vt:lpstr>전공주제</vt:lpstr>
      <vt:lpstr>MSC!Print_Area</vt:lpstr>
      <vt:lpstr>전공주제!Print_Area</vt:lpstr>
      <vt:lpstr>전문교양!Print_Area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김지현</dc:creator>
  <cp:lastModifiedBy>이지현</cp:lastModifiedBy>
  <cp:lastPrinted>2025-04-16T02:11:29Z</cp:lastPrinted>
  <dcterms:created xsi:type="dcterms:W3CDTF">2023-06-27T04:27:34Z</dcterms:created>
  <dcterms:modified xsi:type="dcterms:W3CDTF">2026-04-20T06:05:54Z</dcterms:modified>
</cp:coreProperties>
</file>